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1111\6.订购表合同\"/>
    </mc:Choice>
  </mc:AlternateContent>
  <xr:revisionPtr revIDLastSave="0" documentId="13_ncr:1_{9F13F666-1460-4E67-BF24-DCB079B08F1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标准品订购表" sheetId="5" r:id="rId1"/>
    <sheet name="Sheet3" sheetId="9" r:id="rId2"/>
    <sheet name="Sheet1" sheetId="8" state="hidden" r:id="rId3"/>
    <sheet name="源数据" sheetId="6" r:id="rId4"/>
    <sheet name="Sheet2" sheetId="7" state="hidden" r:id="rId5"/>
  </sheets>
  <definedNames>
    <definedName name="_xlnm._FilterDatabase" localSheetId="0" hidden="1">标准品订购表!$A$22:$M$23</definedName>
    <definedName name="_xlnm._FilterDatabase" localSheetId="3" hidden="1">源数据!$A$1:$E$1</definedName>
  </definedNames>
  <calcPr calcId="191029"/>
</workbook>
</file>

<file path=xl/calcChain.xml><?xml version="1.0" encoding="utf-8"?>
<calcChain xmlns="http://schemas.openxmlformats.org/spreadsheetml/2006/main">
  <c r="H24" i="5" l="1"/>
  <c r="H25" i="5"/>
  <c r="H26" i="5"/>
  <c r="H27" i="5"/>
  <c r="G24" i="5"/>
  <c r="G25" i="5"/>
  <c r="G26" i="5"/>
  <c r="G27" i="5"/>
  <c r="H23" i="5"/>
  <c r="G23" i="5"/>
  <c r="C24" i="5"/>
  <c r="C25" i="5"/>
  <c r="C26" i="5"/>
  <c r="C27" i="5"/>
  <c r="C23" i="5"/>
  <c r="J38" i="5"/>
  <c r="B38" i="5"/>
  <c r="K28" i="5"/>
  <c r="B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tc={CF7A8003-24CB-403C-8981-674B1B93A4C2}</author>
    <author>Lenovo</author>
  </authors>
  <commentList>
    <comment ref="B17" authorId="0" shapeId="0" xr:uid="{00000000-0006-0000-0000-000001000000}">
      <text>
        <r>
          <rPr>
            <sz val="10"/>
            <rFont val="Arial"/>
            <family val="2"/>
          </rPr>
          <t>[线程批注]
你的Excel版本可读取此线程批注; 但如果在更新版本的Excel中打开文件，则对批注所作的任何改动都将被删除。了解详细信息: https://go.microsoft.com/fwlink/?linkid=870924
注释:
    默认发票类型和税率，若需更改请联系对接销售。</t>
        </r>
      </text>
    </comment>
    <comment ref="A18" authorId="1" shapeId="0" xr:uid="{00000000-0006-0000-0000-000002000000}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收货信息如和基本信息一致，可不用重复填写。</t>
        </r>
      </text>
    </comment>
  </commentList>
</comments>
</file>

<file path=xl/sharedStrings.xml><?xml version="1.0" encoding="utf-8"?>
<sst xmlns="http://schemas.openxmlformats.org/spreadsheetml/2006/main" count="4360" uniqueCount="1706">
  <si>
    <t>百力格生物科技（上海）股份有限公司</t>
  </si>
  <si>
    <t>BiOligo Biotechnology (Shanghai) Co., Ltd.</t>
  </si>
  <si>
    <t xml:space="preserve">   标 准 品 订 购 合 同</t>
  </si>
  <si>
    <t>订单日期：</t>
  </si>
  <si>
    <t>订单编号：</t>
  </si>
  <si>
    <t>一、基本信息</t>
  </si>
  <si>
    <r>
      <rPr>
        <sz val="10"/>
        <rFont val="思源黑体 Medium"/>
        <family val="2"/>
        <charset val="134"/>
      </rPr>
      <t>客户单位：
(甲方）</t>
    </r>
    <r>
      <rPr>
        <sz val="10"/>
        <color rgb="FFFF0000"/>
        <rFont val="思源黑体 Medium"/>
        <family val="2"/>
        <charset val="134"/>
      </rPr>
      <t>*</t>
    </r>
  </si>
  <si>
    <t>供货单位：
（乙方）</t>
  </si>
  <si>
    <r>
      <rPr>
        <sz val="10"/>
        <rFont val="思源黑体 Medium"/>
        <family val="2"/>
        <charset val="134"/>
      </rPr>
      <t>地址：</t>
    </r>
    <r>
      <rPr>
        <sz val="10"/>
        <color rgb="FFFF0000"/>
        <rFont val="思源黑体 Medium"/>
        <family val="2"/>
        <charset val="134"/>
      </rPr>
      <t>*</t>
    </r>
  </si>
  <si>
    <t>地址：</t>
  </si>
  <si>
    <t>上海市松江区书海路99号23幢</t>
  </si>
  <si>
    <r>
      <rPr>
        <sz val="10"/>
        <rFont val="思源黑体 Medium"/>
        <family val="2"/>
        <charset val="134"/>
      </rPr>
      <t>联系人：</t>
    </r>
    <r>
      <rPr>
        <sz val="10"/>
        <color rgb="FFFF0000"/>
        <rFont val="思源黑体 Medium"/>
        <family val="2"/>
        <charset val="134"/>
      </rPr>
      <t>*</t>
    </r>
  </si>
  <si>
    <r>
      <rPr>
        <sz val="9"/>
        <rFont val="思源黑体 Medium"/>
        <family val="2"/>
        <charset val="134"/>
      </rPr>
      <t>联系电话：</t>
    </r>
    <r>
      <rPr>
        <sz val="9"/>
        <color rgb="FFFF0000"/>
        <rFont val="思源黑体 Medium"/>
        <family val="2"/>
        <charset val="134"/>
      </rPr>
      <t>*</t>
    </r>
  </si>
  <si>
    <t>联系人：</t>
  </si>
  <si>
    <t>课题组：</t>
  </si>
  <si>
    <t>（科研客户填写)</t>
  </si>
  <si>
    <t>联系电话：</t>
  </si>
  <si>
    <t>021-67616018   400-168-8906</t>
  </si>
  <si>
    <r>
      <rPr>
        <sz val="10"/>
        <rFont val="思源黑体 Medium"/>
        <family val="2"/>
        <charset val="134"/>
      </rPr>
      <t>邮箱：</t>
    </r>
    <r>
      <rPr>
        <sz val="10"/>
        <color rgb="FFFF0000"/>
        <rFont val="思源黑体 Medium"/>
        <family val="2"/>
        <charset val="134"/>
      </rPr>
      <t>*</t>
    </r>
  </si>
  <si>
    <t>邮箱：</t>
  </si>
  <si>
    <t>stock-order@bioligo.com</t>
  </si>
  <si>
    <t>二、发票&amp;结算</t>
  </si>
  <si>
    <r>
      <rPr>
        <sz val="10"/>
        <rFont val="思源黑体 Medium"/>
        <family val="2"/>
        <charset val="134"/>
      </rPr>
      <t>开票名称：</t>
    </r>
    <r>
      <rPr>
        <sz val="10"/>
        <color rgb="FFFF0000"/>
        <rFont val="思源黑体 Medium"/>
        <family val="2"/>
        <charset val="134"/>
      </rPr>
      <t>*</t>
    </r>
  </si>
  <si>
    <t>收款名称：</t>
  </si>
  <si>
    <t>税号：</t>
  </si>
  <si>
    <t>91310112572690238D </t>
  </si>
  <si>
    <t>开户行：</t>
  </si>
  <si>
    <t>中国银行上海市松江支行</t>
  </si>
  <si>
    <t>银行账号：</t>
  </si>
  <si>
    <t>4559 7843 4283</t>
  </si>
  <si>
    <t>发票类型：</t>
  </si>
  <si>
    <t>增值税专票</t>
  </si>
  <si>
    <t>税率：</t>
  </si>
  <si>
    <t>三、收货信息</t>
  </si>
  <si>
    <r>
      <rPr>
        <sz val="10"/>
        <rFont val="思源黑体 Medium"/>
        <family val="2"/>
        <charset val="134"/>
      </rPr>
      <t>收货人：</t>
    </r>
    <r>
      <rPr>
        <sz val="10"/>
        <color rgb="FFFF0000"/>
        <rFont val="思源黑体 Medium"/>
        <family val="2"/>
        <charset val="134"/>
      </rPr>
      <t>*</t>
    </r>
  </si>
  <si>
    <r>
      <rPr>
        <sz val="10"/>
        <rFont val="思源黑体 Medium"/>
        <family val="2"/>
        <charset val="134"/>
      </rPr>
      <t>收货电话：</t>
    </r>
    <r>
      <rPr>
        <sz val="10"/>
        <color rgb="FFFF0000"/>
        <rFont val="思源黑体 Medium"/>
        <family val="2"/>
        <charset val="134"/>
      </rPr>
      <t>*</t>
    </r>
  </si>
  <si>
    <r>
      <rPr>
        <sz val="10"/>
        <rFont val="思源黑体 Medium"/>
        <family val="2"/>
        <charset val="134"/>
      </rPr>
      <t>收货地址：</t>
    </r>
    <r>
      <rPr>
        <sz val="10"/>
        <color rgb="FFFF0000"/>
        <rFont val="思源黑体 Medium"/>
        <family val="2"/>
        <charset val="134"/>
      </rPr>
      <t>*</t>
    </r>
  </si>
  <si>
    <t>四、订单明细</t>
  </si>
  <si>
    <t>序号</t>
  </si>
  <si>
    <t>产品编号</t>
  </si>
  <si>
    <t>产品名称</t>
  </si>
  <si>
    <t>规格</t>
  </si>
  <si>
    <t>单位</t>
  </si>
  <si>
    <t>数量</t>
  </si>
  <si>
    <t>单价</t>
  </si>
  <si>
    <t>金额</t>
  </si>
  <si>
    <t>运费</t>
  </si>
  <si>
    <t>备注</t>
  </si>
  <si>
    <t>合计金额：</t>
  </si>
  <si>
    <r>
      <rPr>
        <sz val="10"/>
        <rFont val="思源黑体 Medium"/>
        <family val="2"/>
        <charset val="134"/>
      </rPr>
      <t>1、</t>
    </r>
    <r>
      <rPr>
        <sz val="10"/>
        <color rgb="FFFF0000"/>
        <rFont val="思源黑体 Medium"/>
        <family val="2"/>
        <charset val="134"/>
      </rPr>
      <t>*</t>
    </r>
    <r>
      <rPr>
        <sz val="10"/>
        <rFont val="思源黑体 Medium"/>
        <family val="2"/>
        <charset val="134"/>
      </rPr>
      <t>号的字段表示必填项；</t>
    </r>
  </si>
  <si>
    <r>
      <rPr>
        <sz val="10"/>
        <rFont val="思源黑体 Medium"/>
        <family val="2"/>
        <charset val="134"/>
      </rPr>
      <t>2、交付周期：经双方约定， 此订单在客户成功邮件下单后</t>
    </r>
    <r>
      <rPr>
        <b/>
        <u/>
        <sz val="10"/>
        <rFont val="思源黑体 Medium"/>
        <family val="2"/>
        <charset val="134"/>
      </rPr>
      <t xml:space="preserve">         个工作日</t>
    </r>
    <r>
      <rPr>
        <sz val="10"/>
        <rFont val="思源黑体 Medium"/>
        <family val="2"/>
        <charset val="134"/>
      </rPr>
      <t>交付；</t>
    </r>
  </si>
  <si>
    <r>
      <rPr>
        <sz val="10"/>
        <rFont val="思源黑体 Medium"/>
        <family val="2"/>
        <charset val="134"/>
      </rPr>
      <t>3、运输方式</t>
    </r>
    <r>
      <rPr>
        <b/>
        <sz val="10"/>
        <rFont val="思源黑体 Medium"/>
        <family val="2"/>
        <charset val="134"/>
      </rPr>
      <t xml:space="preserve">: </t>
    </r>
    <r>
      <rPr>
        <sz val="10"/>
        <rFont val="思源黑体 Medium"/>
        <family val="2"/>
        <charset val="134"/>
      </rPr>
      <t>快递或送货上门；</t>
    </r>
  </si>
  <si>
    <t>4、质量标准及验收标准：按合同标准执行；</t>
  </si>
  <si>
    <t>5、订单确认：此表格仅针对E-mail订单使用，订单发送前请仔细核对信息。乙方收到订购表后应在2小时内以邮件形式确认回复，如无回传确认，则视为乙方对此订单无异议，该笔订单成立并生效。</t>
  </si>
  <si>
    <t>6、如遇争议，双方友好协商解决；若协商不成，任何一方均有权提交上海仲裁委员会；</t>
  </si>
  <si>
    <t>甲方：</t>
  </si>
  <si>
    <t>乙方：</t>
  </si>
  <si>
    <t>日期：</t>
  </si>
  <si>
    <t>物料分类</t>
  </si>
  <si>
    <t>封阻引物</t>
  </si>
  <si>
    <t>AK201002</t>
  </si>
  <si>
    <t>BLG Universal Blocker-ILL</t>
  </si>
  <si>
    <t>2 rxn</t>
  </si>
  <si>
    <t>套</t>
  </si>
  <si>
    <t>AK201016</t>
  </si>
  <si>
    <t>16 rxn</t>
  </si>
  <si>
    <t>AK201096</t>
  </si>
  <si>
    <t>96 rxn</t>
  </si>
  <si>
    <t>AK202002</t>
  </si>
  <si>
    <t>BLG Universal Blocker-MGI</t>
  </si>
  <si>
    <t>AK202016</t>
  </si>
  <si>
    <t>AK202096</t>
  </si>
  <si>
    <t>AK203002</t>
  </si>
  <si>
    <t>AK203016</t>
  </si>
  <si>
    <t>AK203096</t>
  </si>
  <si>
    <t>AK204016</t>
  </si>
  <si>
    <t>AK204096</t>
  </si>
  <si>
    <t>AK205002</t>
  </si>
  <si>
    <t>BLG Universal Blocker-ILL-UDI-UMI</t>
  </si>
  <si>
    <t>AK205016</t>
  </si>
  <si>
    <t>AK205096</t>
  </si>
  <si>
    <t>AK206016</t>
  </si>
  <si>
    <t>BLG Universal Blocker-ILL-10nt</t>
  </si>
  <si>
    <t>AK206096</t>
  </si>
  <si>
    <t>接头</t>
  </si>
  <si>
    <t>BecuNGS®  UDI DNA Adapters 1-12 for illumina</t>
  </si>
  <si>
    <t>40 µl</t>
  </si>
  <si>
    <t>AK220002</t>
  </si>
  <si>
    <t>BecuNGS® UDI DNA Adapters 13-24 for illumina</t>
  </si>
  <si>
    <t>AK220003</t>
  </si>
  <si>
    <t>BecuNGS® UDI DNA Adapters 25-36 for illumina</t>
  </si>
  <si>
    <t>AK220004</t>
  </si>
  <si>
    <t>BecuNGS® UDI DNA Adapters 37-48 for illumina</t>
  </si>
  <si>
    <t>AK220005</t>
  </si>
  <si>
    <t>BecuNGS® UDI DNA Adapters 49-60 for illumina</t>
  </si>
  <si>
    <t>AK220006</t>
  </si>
  <si>
    <t>BecuNGS® UDI DNA Adapters 61-72 for illumina</t>
  </si>
  <si>
    <t>AK220007</t>
  </si>
  <si>
    <t>BecuNGS® UDI DNA Adapters 73-84 for illumina</t>
  </si>
  <si>
    <t>AK220008</t>
  </si>
  <si>
    <t>BecuNGS® UDI DNA Adapters 85-96 for illumina</t>
  </si>
  <si>
    <t>AK220101</t>
  </si>
  <si>
    <t>BecuNGS® UDI DNA Adapters 1-12 for illumina</t>
  </si>
  <si>
    <t>10 µl</t>
  </si>
  <si>
    <t>AK220102</t>
  </si>
  <si>
    <t>AK220103</t>
  </si>
  <si>
    <t>AK220104</t>
  </si>
  <si>
    <t>AK220105</t>
  </si>
  <si>
    <t>AK220106</t>
  </si>
  <si>
    <t>AK220107</t>
  </si>
  <si>
    <t>AK220108</t>
  </si>
  <si>
    <t>AK230001</t>
  </si>
  <si>
    <t>BecuNGS® UDI DNA Adapters 1-96 for illumina</t>
  </si>
  <si>
    <t>AK230101</t>
  </si>
  <si>
    <t>BecuNGS® UDI DNA Adapters 1-96for illumina</t>
  </si>
  <si>
    <t>捕获探针</t>
  </si>
  <si>
    <t>AK230005</t>
  </si>
  <si>
    <t>500pmol 120nt 捕获探针</t>
  </si>
  <si>
    <t>500pmol</t>
  </si>
  <si>
    <t>条</t>
  </si>
  <si>
    <t>成品探针和质粒套装</t>
  </si>
  <si>
    <t>AKBCP1011</t>
  </si>
  <si>
    <t>CPV-F3L</t>
  </si>
  <si>
    <t>1ug，约2.74E+11copies</t>
  </si>
  <si>
    <t>AKBIC1002</t>
  </si>
  <si>
    <t>RNAsep</t>
  </si>
  <si>
    <t>1ug，约2.87E+11copies</t>
  </si>
  <si>
    <t>SET</t>
  </si>
  <si>
    <t>AKBIC1011</t>
  </si>
  <si>
    <t>ACTN</t>
  </si>
  <si>
    <t>1ug，约3.23E+11copies</t>
  </si>
  <si>
    <t>AKBMP1011</t>
  </si>
  <si>
    <t>MPV-F3L</t>
  </si>
  <si>
    <t>1ug，约3.92E+11copies</t>
  </si>
  <si>
    <t>AKBMP1012</t>
  </si>
  <si>
    <t>MPV-F3L-M</t>
  </si>
  <si>
    <t>AKBMP1013</t>
  </si>
  <si>
    <t>MPV-B6R</t>
  </si>
  <si>
    <t>1ug，约3.24E+11copies</t>
  </si>
  <si>
    <t>AKBVAC011</t>
  </si>
  <si>
    <t>VACPV-F3L</t>
  </si>
  <si>
    <t>AKBVAR011</t>
  </si>
  <si>
    <t>VARPV-F3L</t>
  </si>
  <si>
    <t>AKMPV001</t>
  </si>
  <si>
    <t>MPV-F3L检测探针</t>
  </si>
  <si>
    <t>AKMPV003</t>
  </si>
  <si>
    <t>MPV-B6R检测探针</t>
  </si>
  <si>
    <t>AKMPV004</t>
  </si>
  <si>
    <t>MPV-F3L检测探针-3</t>
  </si>
  <si>
    <t>AKMPV005</t>
  </si>
  <si>
    <t>5OD套装</t>
  </si>
  <si>
    <t>AKMPV006</t>
  </si>
  <si>
    <t>F3L-突变株分型探针-2</t>
  </si>
  <si>
    <t>AKMPV007</t>
  </si>
  <si>
    <t>F3L-CDC-MGB检测探针</t>
  </si>
  <si>
    <t>AKMPV011</t>
  </si>
  <si>
    <t>MPV-F3L超级淬灭检测探针</t>
  </si>
  <si>
    <t>AKMPV013</t>
  </si>
  <si>
    <t>MPV-B6R超级淬灭检测探针</t>
  </si>
  <si>
    <t>AKMPV1014</t>
  </si>
  <si>
    <t>MXPV-crmB 1ug</t>
  </si>
  <si>
    <t>1ug，约2.33E+11copies</t>
  </si>
  <si>
    <t>AKMPV1034</t>
  </si>
  <si>
    <t>MXPV-crmB</t>
  </si>
  <si>
    <t>3ug，约6.98E+11copies</t>
  </si>
  <si>
    <t>AKHum002</t>
  </si>
  <si>
    <t>ACTB-Cy5检测探针</t>
  </si>
  <si>
    <t>AKHum004</t>
  </si>
  <si>
    <t>ACTB-ROX检测探针</t>
  </si>
  <si>
    <t>AKHum012</t>
  </si>
  <si>
    <t>ACTB-CY5通道超级淬灭检测探针</t>
  </si>
  <si>
    <t>甲流InfA-CDC 2 OD</t>
  </si>
  <si>
    <t>2 OD</t>
  </si>
  <si>
    <t>甲流InfACDC ROX BHQ2, 2OD</t>
  </si>
  <si>
    <t>甲流InfA-CDC VIC BHQ1,2OD</t>
  </si>
  <si>
    <t>甲流InfA-CDC -1质粒</t>
  </si>
  <si>
    <t>乙流InfB-CDC 2 OD</t>
  </si>
  <si>
    <t>乙流InfB-CDC FAM BHQ1,2OD</t>
  </si>
  <si>
    <t>乙流InfB-Victoria 2 OD</t>
  </si>
  <si>
    <t>乙流InfB-Victoria -1质粒</t>
  </si>
  <si>
    <t>乙流InfB-CDC -1质粒</t>
  </si>
  <si>
    <t>疾控BHQ1修饰2 OD</t>
  </si>
  <si>
    <t>疾控BHQ1修饰5 OD</t>
  </si>
  <si>
    <t>5 OD</t>
  </si>
  <si>
    <t>疾控ROX BHQ2修饰2 OD</t>
  </si>
  <si>
    <t>疾控ROX BHQ2修饰5 OD</t>
  </si>
  <si>
    <t>疾控TAM修饰2 OD</t>
  </si>
  <si>
    <t>疾控TAM修饰5 OD</t>
  </si>
  <si>
    <t>CDC优化引物探针2OD</t>
  </si>
  <si>
    <t>美国版修饰2 OD</t>
  </si>
  <si>
    <t>美国版修饰5 OD</t>
  </si>
  <si>
    <t>美国版N1N2N3 2 OD</t>
  </si>
  <si>
    <t>美国版 N1  2OD</t>
  </si>
  <si>
    <t>美国版CY5 RnaseP 2 OD</t>
  </si>
  <si>
    <t>美国版ROX RnaseP 2 OD</t>
  </si>
  <si>
    <t>美国版质粒Rnase P 1ug</t>
  </si>
  <si>
    <t>1ug</t>
  </si>
  <si>
    <t>美国CDC序列对应质粒</t>
  </si>
  <si>
    <t>扩增引物-ILL-P5  2OD</t>
  </si>
  <si>
    <t>2OD</t>
  </si>
  <si>
    <t>扩增引物-ILL-P7  2OD</t>
  </si>
  <si>
    <t>新冠野生S全长-1质粒</t>
  </si>
  <si>
    <t>新冠英国突变三合一-1质粒</t>
  </si>
  <si>
    <t>新冠非洲突变二合一-1质粒</t>
  </si>
  <si>
    <t>nCoV-S-D614G</t>
  </si>
  <si>
    <t>NCoV-S-K417T(E484K,N501Y)</t>
  </si>
  <si>
    <t>nCOV-N-FL  1ug</t>
  </si>
  <si>
    <t>Orf1-L452R-E484Q  1ug</t>
  </si>
  <si>
    <t>AKBYZ001</t>
  </si>
  <si>
    <t>CDC优化-2质粒</t>
  </si>
  <si>
    <t>AKBZ0001</t>
  </si>
  <si>
    <t>中国CDC序列对应质粒</t>
  </si>
  <si>
    <t>AKDB0002</t>
  </si>
  <si>
    <t>德国修饰2 OD</t>
  </si>
  <si>
    <t>AKDB0005</t>
  </si>
  <si>
    <t>德国修饰5 OD</t>
  </si>
  <si>
    <t>AKDEE005</t>
  </si>
  <si>
    <t>德国E基因 5OD</t>
  </si>
  <si>
    <t>AKDZ0001</t>
  </si>
  <si>
    <t>德国序列对应质粒</t>
  </si>
  <si>
    <t>AKDZ0012</t>
  </si>
  <si>
    <t>德国质粒E基因1ug</t>
  </si>
  <si>
    <t>AKDZR001</t>
  </si>
  <si>
    <t>德国Rdrp-1质粒</t>
  </si>
  <si>
    <t>校准试剂</t>
  </si>
  <si>
    <t>AKSD425001</t>
  </si>
  <si>
    <t>游离ATTO 425-STD校准Dye</t>
  </si>
  <si>
    <t>0.1mg</t>
  </si>
  <si>
    <t>AKSDC5.5001</t>
  </si>
  <si>
    <t>游离CY5.5-STD校准Dye</t>
  </si>
  <si>
    <t>AKSDC5001</t>
  </si>
  <si>
    <t>游离CY5-STD校准Dye</t>
  </si>
  <si>
    <t>AKSDFM001</t>
  </si>
  <si>
    <t>游离FAM-STD校准Dye</t>
  </si>
  <si>
    <t>AKSDHX001</t>
  </si>
  <si>
    <t>游离HEX-STD校准Dye</t>
  </si>
  <si>
    <t>AKSDML250</t>
  </si>
  <si>
    <t>游离染料溶解液250ml</t>
  </si>
  <si>
    <t>瓶</t>
  </si>
  <si>
    <t>AKSDML500</t>
  </si>
  <si>
    <t>游离染料溶解液500ml</t>
  </si>
  <si>
    <t>AKSDRX001</t>
  </si>
  <si>
    <t>游离ROX-STD校准Dye</t>
  </si>
  <si>
    <t>AKSDTM001</t>
  </si>
  <si>
    <t>游离TAM-STD校准Dye</t>
  </si>
  <si>
    <t>AKSDVC001</t>
  </si>
  <si>
    <t>游离VIC-STD校准Dye</t>
  </si>
  <si>
    <t>AKTBV002</t>
  </si>
  <si>
    <t>疾控VIC BHQ1修饰2 OD</t>
  </si>
  <si>
    <t>AKTBV005</t>
  </si>
  <si>
    <t>疾控VIC BHQ1修饰5 OD</t>
  </si>
  <si>
    <t>管子</t>
  </si>
  <si>
    <t>SL100101</t>
  </si>
  <si>
    <t>0.6ml微量离心管,无色</t>
  </si>
  <si>
    <t>1000支/盒</t>
  </si>
  <si>
    <t>盒</t>
  </si>
  <si>
    <t>SL100101-B10</t>
  </si>
  <si>
    <t>1000支/盒，10盒/箱</t>
  </si>
  <si>
    <t>箱</t>
  </si>
  <si>
    <t>SL100102</t>
  </si>
  <si>
    <t>1.5ml微量离心管,无色</t>
  </si>
  <si>
    <t>500支/盒，10盒/箱</t>
  </si>
  <si>
    <t>SL100102-B10</t>
  </si>
  <si>
    <t>SL100104</t>
  </si>
  <si>
    <t>2ml微量离心管,无色</t>
  </si>
  <si>
    <t>25支/包，20包/箱</t>
  </si>
  <si>
    <t>SL100104-B10</t>
  </si>
  <si>
    <t>50支/架，10架/箱</t>
  </si>
  <si>
    <t>SL100206</t>
  </si>
  <si>
    <t>15ml常规离心管,灭菌,</t>
  </si>
  <si>
    <t>SL100206-A20</t>
  </si>
  <si>
    <t>15ml常规离心管,灭菌</t>
  </si>
  <si>
    <t>25支/架，20架/箱</t>
  </si>
  <si>
    <t>SL100207</t>
  </si>
  <si>
    <t>15ml常规离心管,灭菌,带支架装</t>
  </si>
  <si>
    <t>5块/包，10包/箱</t>
  </si>
  <si>
    <t>SL100207-A10</t>
  </si>
  <si>
    <t>SL100208</t>
  </si>
  <si>
    <t>50ml常规离心管,灭菌,</t>
  </si>
  <si>
    <t>SL100208-A20</t>
  </si>
  <si>
    <t>50ml常规离心管,灭菌</t>
  </si>
  <si>
    <t>1000支/包，10包/箱</t>
  </si>
  <si>
    <t>SL100209</t>
  </si>
  <si>
    <t>50ml常规离心管,灭菌,带支架装</t>
  </si>
  <si>
    <t>125排/包，10包/箱</t>
  </si>
  <si>
    <t>SL100209-A20</t>
  </si>
  <si>
    <t>提取类</t>
  </si>
  <si>
    <t>SL502023</t>
  </si>
  <si>
    <t>2.2ml 96孔锥底深孔板</t>
  </si>
  <si>
    <t>SL502023-A10</t>
  </si>
  <si>
    <t>SL502024</t>
  </si>
  <si>
    <t>2.2ml 96孔圆底深孔板</t>
  </si>
  <si>
    <t>SL502024-A10</t>
  </si>
  <si>
    <t>SL502025</t>
  </si>
  <si>
    <t>2.2ml 96孔圆底工字深孔板</t>
  </si>
  <si>
    <t>SL502025-A10</t>
  </si>
  <si>
    <t>10块/包，5包/箱</t>
  </si>
  <si>
    <t>PCR反应管系列</t>
  </si>
  <si>
    <t>SL600101</t>
  </si>
  <si>
    <t>PCR单管,平盖,无色</t>
  </si>
  <si>
    <t>SL600101-A10</t>
  </si>
  <si>
    <t>SL600102</t>
  </si>
  <si>
    <t>常规 0.2ml PCR 八联排管+光学平盖,透明</t>
  </si>
  <si>
    <t>SL600102-A10</t>
  </si>
  <si>
    <t>SL600103</t>
  </si>
  <si>
    <t>常规 0.2ml PCR八联排管+光学平盖,白色</t>
  </si>
  <si>
    <t>SL600103-A10</t>
  </si>
  <si>
    <t>SL600104</t>
  </si>
  <si>
    <t>常规 0.1ml PCR 八联排管+光学平盖,透明</t>
  </si>
  <si>
    <t>SL600104-A10</t>
  </si>
  <si>
    <t>SL600105</t>
  </si>
  <si>
    <t>常规 0.1ml PCR八联排管+光学平盖,白色</t>
  </si>
  <si>
    <t>SL600105-A10</t>
  </si>
  <si>
    <t>SL600106</t>
  </si>
  <si>
    <t>加强 0.2ml PCR 八联排管+光学平盖,透明</t>
  </si>
  <si>
    <t>100个/包，10包/箱</t>
  </si>
  <si>
    <t>SL600106-A10</t>
  </si>
  <si>
    <t>SL600107</t>
  </si>
  <si>
    <t>加强 0.1ml PCR 八联排管+光学平盖,透明</t>
  </si>
  <si>
    <t>SL600107-A10</t>
  </si>
  <si>
    <t>SL600108</t>
  </si>
  <si>
    <t>加强 0.1ml PCR八联排管+光学平盖,白色</t>
  </si>
  <si>
    <t>SL600108-A10</t>
  </si>
  <si>
    <t>SL600213</t>
  </si>
  <si>
    <t>0.2ml 96孔PCR板-无裙边,白色</t>
  </si>
  <si>
    <t>100套/盒，10盒/箱</t>
  </si>
  <si>
    <t>SL600213-A5</t>
  </si>
  <si>
    <t>SL600214</t>
  </si>
  <si>
    <t>0.1ml 96孔PCR板-无裙边,透明</t>
  </si>
  <si>
    <t>SL600214-A5</t>
  </si>
  <si>
    <t>SL600215</t>
  </si>
  <si>
    <t>0.1ml 96孔PCR板-无裙边,白色,不印刷</t>
  </si>
  <si>
    <t>SL600215-A5</t>
  </si>
  <si>
    <t>SL600216</t>
  </si>
  <si>
    <t>0.2ml 96孔PCR板-半裙边,透明,印刷</t>
  </si>
  <si>
    <t>SL600216-A5</t>
  </si>
  <si>
    <t>SL600217</t>
  </si>
  <si>
    <t>0.2ml 96孔PCR板-无裙边,透明,印刷</t>
  </si>
  <si>
    <t>SL600217-A5</t>
  </si>
  <si>
    <t>SL600219</t>
  </si>
  <si>
    <t>0.1ml 96孔PCR板-无裙边,透明,印刷</t>
  </si>
  <si>
    <t>SL600219-A5</t>
  </si>
  <si>
    <t>SL600220</t>
  </si>
  <si>
    <t>0.1ml 96孔PCR板-无裙边,白色,印刷</t>
  </si>
  <si>
    <t>SL600220-A5</t>
  </si>
  <si>
    <t>SL600221</t>
  </si>
  <si>
    <t>罗氏 0.1ml 96孔PCR板-半裙边,透明</t>
  </si>
  <si>
    <t>SL600221-A5</t>
  </si>
  <si>
    <t>1000支/包，20包/箱</t>
  </si>
  <si>
    <t>SL600222</t>
  </si>
  <si>
    <t>罗氏 0.1ml 96孔PCR板-半裙边,白色</t>
  </si>
  <si>
    <t>SL600222-A5</t>
  </si>
  <si>
    <t>SL600223</t>
  </si>
  <si>
    <t>ABI 0.1ml 96孔PCR板-半裙边,透明</t>
  </si>
  <si>
    <t>SL600223-A5</t>
  </si>
  <si>
    <t>SL600224</t>
  </si>
  <si>
    <t>ABI 0.2ml 96孔PCR板-半裙边,透明</t>
  </si>
  <si>
    <t>1000支/包，5包/箱</t>
  </si>
  <si>
    <t>SL600224-A5</t>
  </si>
  <si>
    <t>SL600301</t>
  </si>
  <si>
    <t>PCR封板,膜压敏透明,盒装</t>
  </si>
  <si>
    <t>96支/盒，50盒/箱</t>
  </si>
  <si>
    <t>SL600302</t>
  </si>
  <si>
    <t>PCR封板,膜压敏透明,盒装,ABI专用</t>
  </si>
  <si>
    <t>SL600303</t>
  </si>
  <si>
    <t>PCR封板,膜压敏透明,盒装,耐高温</t>
  </si>
  <si>
    <t>SL600304</t>
  </si>
  <si>
    <t>PCR封板,膜压敏透明,盒装,耐高温,ABI专用</t>
  </si>
  <si>
    <t>SL700105</t>
  </si>
  <si>
    <t>0.5ml螺帽管-管体,透明,灭菌</t>
  </si>
  <si>
    <t>SL700105-A10</t>
  </si>
  <si>
    <t>SL700115</t>
  </si>
  <si>
    <t>1.5ml螺帽管-管体,透明,灭菌</t>
  </si>
  <si>
    <t>SL700115-A10</t>
  </si>
  <si>
    <t>SL700120</t>
  </si>
  <si>
    <t>2ml螺帽管-管体,透明,灭菌</t>
  </si>
  <si>
    <t>SL700120-A10</t>
  </si>
  <si>
    <t>SL700205</t>
  </si>
  <si>
    <t>0.5ml螺帽管-管体,棕色,灭菌</t>
  </si>
  <si>
    <t>SL700205-A10</t>
  </si>
  <si>
    <t>SL700215</t>
  </si>
  <si>
    <t>1.5ml螺帽管-管体,棕色,灭菌</t>
  </si>
  <si>
    <t>SL700215-A10</t>
  </si>
  <si>
    <t>SL700220</t>
  </si>
  <si>
    <t>2ml螺帽管-管体,棕色,灭菌</t>
  </si>
  <si>
    <t>SL700220-A10</t>
  </si>
  <si>
    <t>SL700305</t>
  </si>
  <si>
    <t>0.5ml螺帽管盖一体,带垫圈盖,透明,灭菌</t>
  </si>
  <si>
    <t>SL700305-B10</t>
  </si>
  <si>
    <t>SL700315</t>
  </si>
  <si>
    <t>1.5ml螺帽管盖一体,带垫圈盖,透明,灭菌</t>
  </si>
  <si>
    <t>SL700315-B10</t>
  </si>
  <si>
    <t>SL700320</t>
  </si>
  <si>
    <t>2ml螺帽管盖一体,带垫圈盖,透明,灭菌</t>
  </si>
  <si>
    <t>SL700320-B10</t>
  </si>
  <si>
    <t>SL700405</t>
  </si>
  <si>
    <t>0.5ml螺帽管盖一体,带垫圈盖,棕色,灭菌</t>
  </si>
  <si>
    <t>SL700405-B10</t>
  </si>
  <si>
    <t>SL700415</t>
  </si>
  <si>
    <t>1.5ml螺帽管盖一体,带垫圈盖,棕色,灭菌</t>
  </si>
  <si>
    <t>SL700415-B10</t>
  </si>
  <si>
    <t>SL700420</t>
  </si>
  <si>
    <t>2ml螺帽管盖一体,带垫圈盖,棕色,灭菌</t>
  </si>
  <si>
    <t>SL700420-B10</t>
  </si>
  <si>
    <t>SL700501</t>
  </si>
  <si>
    <t>螺帽管盖,带垫圈,透明,灭菌</t>
  </si>
  <si>
    <t>SL700501-A10</t>
  </si>
  <si>
    <t>SL700502</t>
  </si>
  <si>
    <t>螺帽管盖,带垫圈,棕色,灭菌</t>
  </si>
  <si>
    <t>SL700502-A10</t>
  </si>
  <si>
    <t>SL700503</t>
  </si>
  <si>
    <t>螺帽管盖,带垫圈,红色,灭菌</t>
  </si>
  <si>
    <t>SL700503-A10</t>
  </si>
  <si>
    <t>SL700504</t>
  </si>
  <si>
    <t>螺帽管盖,带垫圈,蓝色,灭菌</t>
  </si>
  <si>
    <t>SL700504-A10</t>
  </si>
  <si>
    <t>SL700505</t>
  </si>
  <si>
    <t>螺帽管盖,带垫圈,绿色,灭菌</t>
  </si>
  <si>
    <t>SL700505-A10</t>
  </si>
  <si>
    <t>SL700506</t>
  </si>
  <si>
    <t>螺帽管盖,带垫圈,橙色,灭菌</t>
  </si>
  <si>
    <t>SL700506-A10</t>
  </si>
  <si>
    <t>SL700507</t>
  </si>
  <si>
    <t>螺帽管盖,带垫圈,黄色,灭菌</t>
  </si>
  <si>
    <t>SL700507-A10</t>
  </si>
  <si>
    <t>SL700508</t>
  </si>
  <si>
    <t>螺帽管盖,带垫圈,白色,灭菌</t>
  </si>
  <si>
    <t>SL700508-A10</t>
  </si>
  <si>
    <t>SL700509</t>
  </si>
  <si>
    <t>螺帽管盖,带垫圈,紫色,灭菌</t>
  </si>
  <si>
    <t>SL700509-A10</t>
  </si>
  <si>
    <t>SL800101</t>
  </si>
  <si>
    <t>10μL吸头,无色</t>
  </si>
  <si>
    <t>SL800101-A20</t>
  </si>
  <si>
    <t>SL800102</t>
  </si>
  <si>
    <t>10μL加长吸头,无色</t>
  </si>
  <si>
    <t>SL800102-A20</t>
  </si>
  <si>
    <t>SL800103</t>
  </si>
  <si>
    <t>200μL吸头,黄色</t>
  </si>
  <si>
    <t>SL800103-A20</t>
  </si>
  <si>
    <t>SL800104</t>
  </si>
  <si>
    <t>200μl加粗吸头,无色,</t>
  </si>
  <si>
    <t>SL800104-A20</t>
  </si>
  <si>
    <t>200μl加粗吸头,无色</t>
  </si>
  <si>
    <t>SL800105</t>
  </si>
  <si>
    <t>200μL加长吸头,无色</t>
  </si>
  <si>
    <t>SL800105-A20</t>
  </si>
  <si>
    <t>SL800106</t>
  </si>
  <si>
    <t>1000μL吸头,蓝色</t>
  </si>
  <si>
    <t>SL800106-A5</t>
  </si>
  <si>
    <t>SL800107</t>
  </si>
  <si>
    <t>1250μl吸头,蓝色,</t>
  </si>
  <si>
    <t>SL800107-A5</t>
  </si>
  <si>
    <t>1250μl吸头,蓝色</t>
  </si>
  <si>
    <t>SL800201</t>
  </si>
  <si>
    <t>10μL吸头,无色,灭菌,盒装</t>
  </si>
  <si>
    <t>SL800201-B50</t>
  </si>
  <si>
    <t>SL800202</t>
  </si>
  <si>
    <t>10μL加长吸头,无色,灭菌,盒装</t>
  </si>
  <si>
    <t>SL800202-B50</t>
  </si>
  <si>
    <t>96支/盒，24盒/箱</t>
  </si>
  <si>
    <t>SL800203</t>
  </si>
  <si>
    <t>200μL吸头,黄色,灭菌,盒装</t>
  </si>
  <si>
    <t>SL800203-B50</t>
  </si>
  <si>
    <t>SL800204</t>
  </si>
  <si>
    <t>200μl加粗吸头,无色,灭菌,盒装</t>
  </si>
  <si>
    <t>SL800204-B50</t>
  </si>
  <si>
    <t>SL800205</t>
  </si>
  <si>
    <t>200μl加长吸头,无色,灭菌,盒装</t>
  </si>
  <si>
    <t>SL800205-B50</t>
  </si>
  <si>
    <t>SL800206</t>
  </si>
  <si>
    <t>1000μL吸头,蓝色,灭菌,盒装</t>
  </si>
  <si>
    <t>SL800206-B50</t>
  </si>
  <si>
    <t>SL800207</t>
  </si>
  <si>
    <t>1250μl吸头,蓝色,灭菌,盒装</t>
  </si>
  <si>
    <t>SL800207-B50</t>
  </si>
  <si>
    <t>SL800301</t>
  </si>
  <si>
    <t>10μL吸头盒</t>
  </si>
  <si>
    <t>SL800303</t>
  </si>
  <si>
    <t>200μL吸头盒</t>
  </si>
  <si>
    <t>吸头</t>
  </si>
  <si>
    <t>SL800306</t>
  </si>
  <si>
    <t>1000ul吸头盒</t>
  </si>
  <si>
    <t>SL800401</t>
  </si>
  <si>
    <t>10μL滤芯吸头,无色</t>
  </si>
  <si>
    <t>SL800401-A20</t>
  </si>
  <si>
    <t>SL800402</t>
  </si>
  <si>
    <t>10μL加长滤芯吸头,无色</t>
  </si>
  <si>
    <t>1000支/包</t>
  </si>
  <si>
    <t>包</t>
  </si>
  <si>
    <t>SL800402-A20</t>
  </si>
  <si>
    <t>SL800406</t>
  </si>
  <si>
    <t>1000μl滤芯吸头,蓝色,</t>
  </si>
  <si>
    <t>SL800406-A5</t>
  </si>
  <si>
    <t>1000μl滤芯吸头,蓝色</t>
  </si>
  <si>
    <t>SL800407</t>
  </si>
  <si>
    <t>1250μl滤芯吸头,蓝色,</t>
  </si>
  <si>
    <t>SL800407-A5</t>
  </si>
  <si>
    <t>1250μl滤芯吸头,蓝色</t>
  </si>
  <si>
    <t>SL800408</t>
  </si>
  <si>
    <t>20μl滤芯吸头,黄色,</t>
  </si>
  <si>
    <t>SL800408-A20</t>
  </si>
  <si>
    <t>20μl滤芯吸头,黄色</t>
  </si>
  <si>
    <t>SL800409</t>
  </si>
  <si>
    <t>50μl滤芯吸头,黄色,</t>
  </si>
  <si>
    <t>SL800409-A20</t>
  </si>
  <si>
    <t>50μl滤芯吸头,黄色</t>
  </si>
  <si>
    <t>SL800410</t>
  </si>
  <si>
    <t>100μl滤芯吸头,黄色,</t>
  </si>
  <si>
    <t>SL800410-A20</t>
  </si>
  <si>
    <t>100μl滤芯吸头,黄色</t>
  </si>
  <si>
    <t>SL800411</t>
  </si>
  <si>
    <t>200μL滤芯吸头,黄色</t>
  </si>
  <si>
    <t>SL800411-A20</t>
  </si>
  <si>
    <t>SL800412</t>
  </si>
  <si>
    <t>200μl加粗滤芯吸头,无色,</t>
  </si>
  <si>
    <t>SL800412-A20</t>
  </si>
  <si>
    <t>200μl加粗滤芯吸头,无色</t>
  </si>
  <si>
    <t>SL800413</t>
  </si>
  <si>
    <t>200μl加长滤芯吸头,无色</t>
  </si>
  <si>
    <t>SL800413-A20</t>
  </si>
  <si>
    <t>SL800501</t>
  </si>
  <si>
    <t>10μL滤芯吸头,无色,灭菌,盒装</t>
  </si>
  <si>
    <t>96支/盒</t>
  </si>
  <si>
    <t>SL800501-B50</t>
  </si>
  <si>
    <t>SL800502</t>
  </si>
  <si>
    <t>10μL加长滤芯吸头,无色,灭菌,盒装</t>
  </si>
  <si>
    <t>SL800502-B50</t>
  </si>
  <si>
    <t>SL800506</t>
  </si>
  <si>
    <t>1000μl滤芯吸头,蓝色,灭菌,盒装</t>
  </si>
  <si>
    <t>SL800506-B50</t>
  </si>
  <si>
    <t>SL800507</t>
  </si>
  <si>
    <t>1250μl滤芯吸头,蓝色,灭菌,盒装</t>
  </si>
  <si>
    <t>SL800507-B50</t>
  </si>
  <si>
    <t>SL800508</t>
  </si>
  <si>
    <t>20μl滤芯吸头,黄色,灭菌,盒装</t>
  </si>
  <si>
    <t>SL800508-B50</t>
  </si>
  <si>
    <t>SL800509</t>
  </si>
  <si>
    <t>50μl滤芯吸头,黄色,灭菌,盒装</t>
  </si>
  <si>
    <t>SL800509-B50</t>
  </si>
  <si>
    <t>SL800510</t>
  </si>
  <si>
    <t>100μl滤芯吸头,黄色,灭菌,盒装</t>
  </si>
  <si>
    <t>SL800510-B50</t>
  </si>
  <si>
    <t>SL800511</t>
  </si>
  <si>
    <t>200μL滤芯吸头,黄色,灭菌,盒装</t>
  </si>
  <si>
    <t>SL800511-B50</t>
  </si>
  <si>
    <t>SL800512</t>
  </si>
  <si>
    <t>200μl加粗滤芯吸头,无色,灭菌,盒装</t>
  </si>
  <si>
    <t>SL800512-B50</t>
  </si>
  <si>
    <t>SL800513</t>
  </si>
  <si>
    <t>200μl加长滤芯吸头,无色,灭菌,盒装</t>
  </si>
  <si>
    <t>SL800513-B50</t>
  </si>
  <si>
    <t>SL800601</t>
  </si>
  <si>
    <t>10μL低吸附吸头,无色,</t>
  </si>
  <si>
    <t>SL800601-A20</t>
  </si>
  <si>
    <t>10μL低吸附吸头,无色</t>
  </si>
  <si>
    <t>SL800602</t>
  </si>
  <si>
    <t>10μL加长低吸附吸头,无色,</t>
  </si>
  <si>
    <t>SL800602-A20</t>
  </si>
  <si>
    <t>10μL加长低吸附吸头,无色</t>
  </si>
  <si>
    <t>SL800603</t>
  </si>
  <si>
    <t>200μL低吸附吸头,无色,</t>
  </si>
  <si>
    <t>SL800603-A20</t>
  </si>
  <si>
    <t>200μL低吸附吸头,无色</t>
  </si>
  <si>
    <t>SL800604</t>
  </si>
  <si>
    <t>200μL加粗低吸附吸头,无色,</t>
  </si>
  <si>
    <t>SL800604-A20</t>
  </si>
  <si>
    <t>200μL加粗低吸附吸头,无色</t>
  </si>
  <si>
    <t>SL800605</t>
  </si>
  <si>
    <t>200μL加长低吸附吸头,无色,</t>
  </si>
  <si>
    <t>SL800605-A20</t>
  </si>
  <si>
    <t>200μL加长低吸附吸头,无色</t>
  </si>
  <si>
    <t>SL800606</t>
  </si>
  <si>
    <t>1000μL低吸附吸头,无色,</t>
  </si>
  <si>
    <t>SL800606-A5</t>
  </si>
  <si>
    <t>1000μL低吸附吸头,无色</t>
  </si>
  <si>
    <t>SL800607</t>
  </si>
  <si>
    <t>1250μL低吸附吸头,无色,</t>
  </si>
  <si>
    <t>SL800607-A5</t>
  </si>
  <si>
    <t>1250μL低吸附吸头,无色</t>
  </si>
  <si>
    <t>SL800701</t>
  </si>
  <si>
    <t>10μL低吸附吸头,无色,灭菌,盒装</t>
  </si>
  <si>
    <t>SL800701-B50</t>
  </si>
  <si>
    <t>SL800702</t>
  </si>
  <si>
    <t>10μL加长低吸附吸头,无色,灭菌,盒装</t>
  </si>
  <si>
    <t>SL800702-B50</t>
  </si>
  <si>
    <t>SL800703</t>
  </si>
  <si>
    <t>200μL低吸附吸头,无色,灭菌,盒装</t>
  </si>
  <si>
    <t>SL800703-B50</t>
  </si>
  <si>
    <t>SL800704</t>
  </si>
  <si>
    <t>200μL加粗低吸附吸头,无色,灭菌,盒装</t>
  </si>
  <si>
    <t>SL800704-B50</t>
  </si>
  <si>
    <t>SL800705</t>
  </si>
  <si>
    <t>200μL加长低吸附吸头,无色,灭菌,盒装</t>
  </si>
  <si>
    <t>SL800705-B50</t>
  </si>
  <si>
    <t>SL800706</t>
  </si>
  <si>
    <t>1000μL低吸附吸头,无色,灭菌,盒装</t>
  </si>
  <si>
    <t>SL800706-B50</t>
  </si>
  <si>
    <t>SL800707</t>
  </si>
  <si>
    <t>1250μL低吸附吸头,无色,灭菌,盒装</t>
  </si>
  <si>
    <t>SL800707-B50</t>
  </si>
  <si>
    <t>SL800801</t>
  </si>
  <si>
    <t>10μL滤芯低吸附吸头,无色,灭菌,盒装</t>
  </si>
  <si>
    <t>SL800801-B50</t>
  </si>
  <si>
    <t>SL800802</t>
  </si>
  <si>
    <t>10μL加长滤芯低吸附吸头,无色,灭菌,盒装</t>
  </si>
  <si>
    <t>SL800802-B50</t>
  </si>
  <si>
    <t>SL800806</t>
  </si>
  <si>
    <t>1000μL滤芯低吸附吸头,无色,灭菌,盒装</t>
  </si>
  <si>
    <t>SL800806-B50</t>
  </si>
  <si>
    <t>SL800807</t>
  </si>
  <si>
    <t>1250μL滤芯低吸附吸头,无色,灭菌,盒装</t>
  </si>
  <si>
    <t>SL800807-B50</t>
  </si>
  <si>
    <t>SL800811</t>
  </si>
  <si>
    <t>200μL滤芯低吸附吸头,无色,灭菌,盒装</t>
  </si>
  <si>
    <t>SL800811-B50</t>
  </si>
  <si>
    <t>SL800812</t>
  </si>
  <si>
    <t>200μL加粗滤芯低吸附吸头,无色,灭菌,盒装</t>
  </si>
  <si>
    <t>SL800812-B50</t>
  </si>
  <si>
    <t>SL800813</t>
  </si>
  <si>
    <t>200μL加长滤芯低吸附吸头,无色,灭菌,盒装</t>
  </si>
  <si>
    <t>SL800813-B50</t>
  </si>
  <si>
    <t>SL801101</t>
  </si>
  <si>
    <t>10μL吸头,无色,灭菌</t>
  </si>
  <si>
    <t>SL801101-A20</t>
  </si>
  <si>
    <t>SL801102</t>
  </si>
  <si>
    <t>10μL加长吸头,无色,灭菌</t>
  </si>
  <si>
    <t>SL801102-A20</t>
  </si>
  <si>
    <t>SL801103</t>
  </si>
  <si>
    <t>200μL吸头,黄色,灭菌</t>
  </si>
  <si>
    <t>SL801103-A20</t>
  </si>
  <si>
    <t>SL801105</t>
  </si>
  <si>
    <t>200μL加长吸头,无色,灭菌</t>
  </si>
  <si>
    <t>SL801105-A20</t>
  </si>
  <si>
    <t>SL801106</t>
  </si>
  <si>
    <t>1000μL吸头,蓝色,灭菌</t>
  </si>
  <si>
    <t>SL801106-A5</t>
  </si>
  <si>
    <t>SL801401</t>
  </si>
  <si>
    <t>10μL滤芯吸头,无色,灭菌</t>
  </si>
  <si>
    <t>SL801401-A20</t>
  </si>
  <si>
    <t>SL801402</t>
  </si>
  <si>
    <t>10μL加长滤芯吸头,无色,灭菌</t>
  </si>
  <si>
    <t>SL801402-A20</t>
  </si>
  <si>
    <t>SL801406</t>
  </si>
  <si>
    <t>1000μL滤芯吸头,蓝色,灭菌</t>
  </si>
  <si>
    <t>SL801406-A5</t>
  </si>
  <si>
    <t>SL801408</t>
  </si>
  <si>
    <t>20μl滤芯吸头,黄色,灭菌</t>
  </si>
  <si>
    <t>SL801408-A20</t>
  </si>
  <si>
    <t>SL801411</t>
  </si>
  <si>
    <t>200μL滤芯吸头,黄色,灭菌</t>
  </si>
  <si>
    <t>SL801411-A20</t>
  </si>
  <si>
    <t>SL801413</t>
  </si>
  <si>
    <t>200μL加长滤芯吸头,无色,灭菌</t>
  </si>
  <si>
    <t>SL801413-A20</t>
  </si>
  <si>
    <t>SL90LT61</t>
  </si>
  <si>
    <t>CLT10μL加长吸头,无色,袋装</t>
  </si>
  <si>
    <t>SL90LT61-A10</t>
  </si>
  <si>
    <t>SL90LT63</t>
  </si>
  <si>
    <t>CLT10μL加长吸头,无色,灭菌,盒装</t>
  </si>
  <si>
    <t>SL90LT63-B50</t>
  </si>
  <si>
    <t>SL90LT67</t>
  </si>
  <si>
    <t>CLT10μL加长滤芯吸头,无色,袋装</t>
  </si>
  <si>
    <t>SL90LT67-A10</t>
  </si>
  <si>
    <t>SL90LT68</t>
  </si>
  <si>
    <t>CLT10μL加长滤芯吸头,无色,灭菌,盒装</t>
  </si>
  <si>
    <t>SL90LT68-B50</t>
  </si>
  <si>
    <t>SL90TC20</t>
  </si>
  <si>
    <t>Tecan200ul吸头,透明,不导电,滤芯,低吸附,灭菌,吸塑盒装</t>
  </si>
  <si>
    <t>SL90TC20-B24</t>
  </si>
  <si>
    <t>SL90TC26</t>
  </si>
  <si>
    <t>Tecan200ul吸头,透明,不导电,灭菌,吸塑盒装</t>
  </si>
  <si>
    <t>SL90TC26-B24</t>
  </si>
  <si>
    <t>SL90TC28</t>
  </si>
  <si>
    <t>Tecan200ul吸头,透明,不导电,低吸附,灭菌,吸塑盒装</t>
  </si>
  <si>
    <t>SL90TC28-B24</t>
  </si>
  <si>
    <t>SL90TC29</t>
  </si>
  <si>
    <t>Tecan200ul吸头,透明,不导电,滤芯,灭菌,吸塑盒装</t>
  </si>
  <si>
    <t>SL90TC29-B24</t>
  </si>
  <si>
    <t>SL90TC40</t>
  </si>
  <si>
    <t>Tecan1000ul吸头,透明,不导电,滤芯,低吸附,灭菌,吸塑盒装</t>
  </si>
  <si>
    <t>SL90TC40-B24</t>
  </si>
  <si>
    <t>SL90TC46</t>
  </si>
  <si>
    <t>Tecan1000ul吸头,透明,灭菌,吸塑盒装</t>
  </si>
  <si>
    <t>SL90TC46-B24</t>
  </si>
  <si>
    <t>SL90TC48</t>
  </si>
  <si>
    <t>Tecan1000ul吸头,透明,低吸附,灭菌,吸塑盒装</t>
  </si>
  <si>
    <t>SL90TC48-B24</t>
  </si>
  <si>
    <t>SL90TC49</t>
  </si>
  <si>
    <t>Tecan1000ul吸头,透明,不导电,滤芯,灭菌,吸塑盒装</t>
  </si>
  <si>
    <t>SL90TC49-B24</t>
  </si>
  <si>
    <t>SL91TC26</t>
  </si>
  <si>
    <t>Tecan200ul吸头,黑色,导电,灭菌,吸塑盒装</t>
  </si>
  <si>
    <t>SL91TC26-B24</t>
  </si>
  <si>
    <t>SL91TC29</t>
  </si>
  <si>
    <t>Tecan200ul吸头,黑色,导电,滤芯,灭菌,吸塑盒装</t>
  </si>
  <si>
    <t>SL91TC29-B24</t>
  </si>
  <si>
    <t>SL91TC46</t>
  </si>
  <si>
    <t>Tecan1000ul吸头,黑色,导电,灭菌,吸塑盒装</t>
  </si>
  <si>
    <t>SL91TC46-B24</t>
  </si>
  <si>
    <t>SL91TC49</t>
  </si>
  <si>
    <t>Tecan1000ul吸头,黑色,导电,滤芯,灭菌,吸塑盒装</t>
  </si>
  <si>
    <t>SL91TC49-B24</t>
  </si>
  <si>
    <t>猴痘套装</t>
  </si>
  <si>
    <t>个</t>
  </si>
  <si>
    <t>1ug   约3.23E+11copies</t>
  </si>
  <si>
    <t>MPV-F3L 超级淬灭检测探针</t>
  </si>
  <si>
    <t>5OD</t>
  </si>
  <si>
    <t>AKHum006</t>
  </si>
  <si>
    <t>ACTB-FAM检测探针</t>
  </si>
  <si>
    <t>AKHum005</t>
  </si>
  <si>
    <t>VIC通道人源基因β-Actin特异性</t>
  </si>
  <si>
    <r>
      <rPr>
        <sz val="8"/>
        <rFont val="Arial"/>
        <family val="2"/>
      </rPr>
      <t>2OD</t>
    </r>
    <r>
      <rPr>
        <sz val="8"/>
        <rFont val="宋体"/>
        <family val="3"/>
        <charset val="134"/>
      </rPr>
      <t>套装</t>
    </r>
  </si>
  <si>
    <r>
      <rPr>
        <sz val="8"/>
        <rFont val="Arial"/>
        <family val="2"/>
      </rPr>
      <t>1000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</t>
    </r>
  </si>
  <si>
    <r>
      <rPr>
        <sz val="8"/>
        <rFont val="Arial"/>
        <family val="2"/>
      </rPr>
      <t>1000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盒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</si>
  <si>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500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盒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</si>
  <si>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25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20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</si>
  <si>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50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架，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架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</si>
  <si>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25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架，</t>
    </r>
    <r>
      <rPr>
        <sz val="8"/>
        <rFont val="Arial"/>
        <family val="2"/>
      </rPr>
      <t>20</t>
    </r>
    <r>
      <rPr>
        <sz val="8"/>
        <rFont val="宋体"/>
        <family val="3"/>
        <charset val="134"/>
      </rPr>
      <t>架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</si>
  <si>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5</t>
    </r>
    <r>
      <rPr>
        <sz val="8"/>
        <rFont val="宋体"/>
        <family val="3"/>
        <charset val="134"/>
      </rPr>
      <t>块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</si>
  <si>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</si>
  <si>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125</t>
    </r>
    <r>
      <rPr>
        <sz val="8"/>
        <rFont val="宋体"/>
        <family val="3"/>
        <charset val="134"/>
      </rPr>
      <t>排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</si>
  <si>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块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5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</si>
  <si>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100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</si>
  <si>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100</t>
    </r>
    <r>
      <rPr>
        <sz val="8"/>
        <rFont val="宋体"/>
        <family val="3"/>
        <charset val="134"/>
      </rPr>
      <t>套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盒，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盒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</si>
  <si>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20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</si>
  <si>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包，</t>
    </r>
    <r>
      <rPr>
        <sz val="8"/>
        <rFont val="Arial"/>
        <family val="2"/>
      </rPr>
      <t>5</t>
    </r>
    <r>
      <rPr>
        <sz val="8"/>
        <rFont val="宋体"/>
        <family val="3"/>
        <charset val="134"/>
      </rPr>
      <t>包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</si>
  <si>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96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盒，</t>
    </r>
    <r>
      <rPr>
        <sz val="8"/>
        <rFont val="Arial"/>
        <family val="2"/>
      </rPr>
      <t>50</t>
    </r>
    <r>
      <rPr>
        <sz val="8"/>
        <rFont val="宋体"/>
        <family val="3"/>
        <charset val="134"/>
      </rPr>
      <t>盒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</si>
  <si>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96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盒，</t>
    </r>
    <r>
      <rPr>
        <sz val="8"/>
        <rFont val="Arial"/>
        <family val="2"/>
      </rPr>
      <t>24</t>
    </r>
    <r>
      <rPr>
        <sz val="8"/>
        <rFont val="宋体"/>
        <family val="3"/>
        <charset val="134"/>
      </rPr>
      <t>盒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箱</t>
    </r>
  </si>
  <si>
    <r>
      <rPr>
        <sz val="8"/>
        <rFont val="Arial"/>
        <family val="2"/>
      </rPr>
      <t>1000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包</t>
    </r>
  </si>
  <si>
    <r>
      <rPr>
        <sz val="8"/>
        <rFont val="Arial"/>
        <family val="2"/>
      </rPr>
      <t>96</t>
    </r>
    <r>
      <rPr>
        <sz val="8"/>
        <rFont val="宋体"/>
        <family val="3"/>
        <charset val="134"/>
      </rPr>
      <t>支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盒</t>
    </r>
  </si>
  <si>
    <t>AK207016</t>
    <phoneticPr fontId="27" type="noConversion"/>
  </si>
  <si>
    <t>AK207096</t>
    <phoneticPr fontId="27" type="noConversion"/>
  </si>
  <si>
    <t>BLG Universal Blocker-ILL(Nextera)</t>
    <phoneticPr fontId="27" type="noConversion"/>
  </si>
  <si>
    <t>16 rxns</t>
    <phoneticPr fontId="27" type="noConversion"/>
  </si>
  <si>
    <t>96 rxns</t>
    <phoneticPr fontId="27" type="noConversion"/>
  </si>
  <si>
    <t>BecuNGS®  UDI DNA Adapters 1-12 for illumina</t>
    <phoneticPr fontId="27" type="noConversion"/>
  </si>
  <si>
    <t>AK220001</t>
    <phoneticPr fontId="27" type="noConversion"/>
  </si>
  <si>
    <t>AK230201</t>
    <phoneticPr fontId="27" type="noConversion"/>
  </si>
  <si>
    <t>套</t>
    <phoneticPr fontId="26" type="noConversion"/>
  </si>
  <si>
    <t>96 rxns</t>
    <phoneticPr fontId="28" type="noConversion"/>
  </si>
  <si>
    <t>24 rxns</t>
    <phoneticPr fontId="28" type="noConversion"/>
  </si>
  <si>
    <t>AK240001</t>
    <phoneticPr fontId="27" type="noConversion"/>
  </si>
  <si>
    <t>AK240101</t>
    <phoneticPr fontId="27" type="noConversion"/>
  </si>
  <si>
    <t>24 rxns</t>
    <phoneticPr fontId="27" type="noConversion"/>
  </si>
  <si>
    <t>AK240002</t>
    <phoneticPr fontId="27" type="noConversion"/>
  </si>
  <si>
    <t>AK240102</t>
    <phoneticPr fontId="27" type="noConversion"/>
  </si>
  <si>
    <t>AK240003</t>
    <phoneticPr fontId="27" type="noConversion"/>
  </si>
  <si>
    <t>AK240103</t>
    <phoneticPr fontId="27" type="noConversion"/>
  </si>
  <si>
    <t>AK240004</t>
    <phoneticPr fontId="27" type="noConversion"/>
  </si>
  <si>
    <t>AK240104</t>
    <phoneticPr fontId="27" type="noConversion"/>
  </si>
  <si>
    <t>AK270001</t>
  </si>
  <si>
    <t>BecuNGS® stubby Adapter-UDB primers_1~24 for MGI</t>
  </si>
  <si>
    <t>96rxns</t>
    <phoneticPr fontId="28" type="noConversion"/>
  </si>
  <si>
    <t>AK270101</t>
  </si>
  <si>
    <t>24rxns</t>
    <phoneticPr fontId="28" type="noConversion"/>
  </si>
  <si>
    <t>AK270002</t>
  </si>
  <si>
    <t>BecuNGS® stubby Adapter-UDB primers_25~48 for MGI</t>
  </si>
  <si>
    <t>AK270102</t>
  </si>
  <si>
    <t>AK270003</t>
  </si>
  <si>
    <t>BecuNGS® stubby Adapter-UDB primers_49~72 for MGI</t>
  </si>
  <si>
    <t>AK270103</t>
  </si>
  <si>
    <t>AK270004</t>
  </si>
  <si>
    <t>BecuNGS® stubby Adapter-UDB primers_73~96 for MGI</t>
  </si>
  <si>
    <t>AK270104</t>
  </si>
  <si>
    <t>AK270005</t>
    <phoneticPr fontId="28" type="noConversion"/>
  </si>
  <si>
    <t>BecuNGS® stubby Adapter-UDB primers_97~120 for MGI</t>
  </si>
  <si>
    <t>AK270105</t>
    <phoneticPr fontId="28" type="noConversion"/>
  </si>
  <si>
    <t>AK270006</t>
    <phoneticPr fontId="28" type="noConversion"/>
  </si>
  <si>
    <t>BecuNGS® stubby Adapter-UDB primers_121~144 for MGI</t>
  </si>
  <si>
    <t>AK270106</t>
    <phoneticPr fontId="28" type="noConversion"/>
  </si>
  <si>
    <t>AK270007</t>
    <phoneticPr fontId="28" type="noConversion"/>
  </si>
  <si>
    <t>BecuNGS® stubby Adapter-UDB primers_145~168 for MGI</t>
  </si>
  <si>
    <t>AK270107</t>
    <phoneticPr fontId="28" type="noConversion"/>
  </si>
  <si>
    <t>AK270008</t>
    <phoneticPr fontId="28" type="noConversion"/>
  </si>
  <si>
    <t>BecuNGS® stubby Adapter-UDB primers_168~192 for MGI</t>
  </si>
  <si>
    <t>AK270108</t>
    <phoneticPr fontId="28" type="noConversion"/>
  </si>
  <si>
    <t>BecuNGS® stubby Adapter-UDB primers168~192 for MGI</t>
  </si>
  <si>
    <t>接头</t>
    <phoneticPr fontId="27" type="noConversion"/>
  </si>
  <si>
    <t>AK350001</t>
    <phoneticPr fontId="28" type="noConversion"/>
  </si>
  <si>
    <t>BecuNGS® stubby Adapter-UDI primers_1~96 for Illumina(tube)</t>
    <phoneticPr fontId="27" type="noConversion"/>
  </si>
  <si>
    <t>AK350101</t>
    <phoneticPr fontId="28" type="noConversion"/>
  </si>
  <si>
    <t>BecuNGS® stubby Adapter-UDI primers_1~96 for Illumina(plate)</t>
  </si>
  <si>
    <t>AK350002</t>
    <phoneticPr fontId="28" type="noConversion"/>
  </si>
  <si>
    <t>BecuNGS® stubby Adapter-UDI primers_97~192 for Illumina(tube)</t>
  </si>
  <si>
    <t>AK350102</t>
    <phoneticPr fontId="28" type="noConversion"/>
  </si>
  <si>
    <t>BecuNGS® stubby Adapter-UDI primers_97~192 for Illumina(plate)</t>
  </si>
  <si>
    <t>AK350003</t>
    <phoneticPr fontId="28" type="noConversion"/>
  </si>
  <si>
    <t>BecuNGS® stubby Adapter-UDI primers_193~288 for Illumina(tube)</t>
    <phoneticPr fontId="27" type="noConversion"/>
  </si>
  <si>
    <t>AK350103</t>
    <phoneticPr fontId="28" type="noConversion"/>
  </si>
  <si>
    <t>BecuNGS® stubby Adapter-UDI primers_193~288 for Illumina(plate)</t>
    <phoneticPr fontId="27" type="noConversion"/>
  </si>
  <si>
    <t>AK350004</t>
    <phoneticPr fontId="28" type="noConversion"/>
  </si>
  <si>
    <t>BecuNGS® stubby Adapter-UDI primers_289~384 for Illumina(tube)</t>
    <phoneticPr fontId="27" type="noConversion"/>
  </si>
  <si>
    <t>AK350104</t>
    <phoneticPr fontId="28" type="noConversion"/>
  </si>
  <si>
    <t>BecuNGS® stubby Adapter-UDI primers_289~384 for Illumina(plate)</t>
    <phoneticPr fontId="27" type="noConversion"/>
  </si>
  <si>
    <t>AK350105</t>
    <phoneticPr fontId="28" type="noConversion"/>
  </si>
  <si>
    <t>BecuNGS® stubby Adapter-UDI primers_1~24 for Illumina(tube)</t>
    <phoneticPr fontId="27" type="noConversion"/>
  </si>
  <si>
    <t>24*1rxns</t>
    <phoneticPr fontId="28" type="noConversion"/>
  </si>
  <si>
    <t>BecuNGS® stubby Adapter-UDI primers_1~96(10nt) for Illumina(plate)</t>
  </si>
  <si>
    <t>BecuNGS® stubby Adapter-UDI primers_97~192(10nt) for Illumina(plate)</t>
    <phoneticPr fontId="27" type="noConversion"/>
  </si>
  <si>
    <t>BecuNGS® stubby Adapter-UDI primers_193~288(10nt) for Illumina(plate)</t>
    <phoneticPr fontId="27" type="noConversion"/>
  </si>
  <si>
    <t>BecuNGS® stubby Adapter-UDI primers_289~384(10nt) for Illumina(plate)</t>
    <phoneticPr fontId="27" type="noConversion"/>
  </si>
  <si>
    <t>AK370101</t>
    <phoneticPr fontId="28" type="noConversion"/>
  </si>
  <si>
    <t>AK370102</t>
    <phoneticPr fontId="28" type="noConversion"/>
  </si>
  <si>
    <t>AK370103</t>
    <phoneticPr fontId="28" type="noConversion"/>
  </si>
  <si>
    <t>AK370104</t>
    <phoneticPr fontId="28" type="noConversion"/>
  </si>
  <si>
    <t>96*10rxns</t>
    <phoneticPr fontId="28" type="noConversion"/>
  </si>
  <si>
    <t>96*1rxns</t>
    <phoneticPr fontId="28" type="noConversion"/>
  </si>
  <si>
    <t>AK250001</t>
    <phoneticPr fontId="28" type="noConversion"/>
  </si>
  <si>
    <t>AK250101</t>
    <phoneticPr fontId="28" type="noConversion"/>
  </si>
  <si>
    <t>AK250002</t>
    <phoneticPr fontId="28" type="noConversion"/>
  </si>
  <si>
    <t>AK250102</t>
    <phoneticPr fontId="28" type="noConversion"/>
  </si>
  <si>
    <t>AK250003</t>
    <phoneticPr fontId="28" type="noConversion"/>
  </si>
  <si>
    <t>AK250103</t>
    <phoneticPr fontId="28" type="noConversion"/>
  </si>
  <si>
    <t>AK250004</t>
    <phoneticPr fontId="28" type="noConversion"/>
  </si>
  <si>
    <t>AK250104</t>
    <phoneticPr fontId="28" type="noConversion"/>
  </si>
  <si>
    <t>AK330001</t>
    <phoneticPr fontId="28" type="noConversion"/>
  </si>
  <si>
    <t>BecuNGS® stubby _UMI Adapter for illumina</t>
    <phoneticPr fontId="28" type="noConversion"/>
  </si>
  <si>
    <t>AK330101</t>
    <phoneticPr fontId="28" type="noConversion"/>
  </si>
  <si>
    <t>AK320001</t>
    <phoneticPr fontId="28" type="noConversion"/>
  </si>
  <si>
    <t>BecuNGS® stubby _UMI Adapter for MGI</t>
    <phoneticPr fontId="28" type="noConversion"/>
  </si>
  <si>
    <t>AK320101</t>
    <phoneticPr fontId="28" type="noConversion"/>
  </si>
  <si>
    <t>BecuNGS® UMI Adapter-UDI primers_1~24 for Illumina</t>
    <phoneticPr fontId="28" type="noConversion"/>
  </si>
  <si>
    <t>BecuNGS® UMI Adapter-UDI primers_25~48 for Illumina</t>
    <phoneticPr fontId="28" type="noConversion"/>
  </si>
  <si>
    <t>BecuNGS® UMI Adapter-UDI primers_49~72 for Illumina</t>
    <phoneticPr fontId="28" type="noConversion"/>
  </si>
  <si>
    <t>BecuNGS® UMI Adapter-UDI primers_73~96 for Illumina</t>
    <phoneticPr fontId="28" type="noConversion"/>
  </si>
  <si>
    <t>BecuNGS® Fast DNA Library Prep Kit for illumina</t>
    <phoneticPr fontId="28" type="noConversion"/>
  </si>
  <si>
    <t>AK290201</t>
    <phoneticPr fontId="28" type="noConversion"/>
  </si>
  <si>
    <t>8 rxns</t>
    <phoneticPr fontId="28" type="noConversion"/>
  </si>
  <si>
    <t>AK290101</t>
    <phoneticPr fontId="28" type="noConversion"/>
  </si>
  <si>
    <t>AK290001</t>
    <phoneticPr fontId="28" type="noConversion"/>
  </si>
  <si>
    <t>AK300101</t>
    <phoneticPr fontId="28" type="noConversion"/>
  </si>
  <si>
    <t>BecuNGS®  Target Capture Hybridization &amp; Wash Kit for illumina</t>
    <phoneticPr fontId="28" type="noConversion"/>
  </si>
  <si>
    <t>16 rxns</t>
    <phoneticPr fontId="28" type="noConversion"/>
  </si>
  <si>
    <t>AK300001</t>
    <phoneticPr fontId="28" type="noConversion"/>
  </si>
  <si>
    <t>AK310101</t>
    <phoneticPr fontId="28" type="noConversion"/>
  </si>
  <si>
    <t>BecuNGS® Streptavidin Beads Box</t>
    <phoneticPr fontId="28" type="noConversion"/>
  </si>
  <si>
    <t>AK310001</t>
    <phoneticPr fontId="28" type="noConversion"/>
  </si>
  <si>
    <t>AK260201</t>
    <phoneticPr fontId="28" type="noConversion"/>
  </si>
  <si>
    <t>AK260101</t>
    <phoneticPr fontId="28" type="noConversion"/>
  </si>
  <si>
    <t>AK260001</t>
    <phoneticPr fontId="28" type="noConversion"/>
  </si>
  <si>
    <t>AK340201</t>
    <phoneticPr fontId="28" type="noConversion"/>
  </si>
  <si>
    <t>BecuNGS® ssDNA Library Prep Kit for MGI</t>
    <phoneticPr fontId="28" type="noConversion"/>
  </si>
  <si>
    <t>AK340101</t>
    <phoneticPr fontId="28" type="noConversion"/>
  </si>
  <si>
    <t>AK340001</t>
    <phoneticPr fontId="28" type="noConversion"/>
  </si>
  <si>
    <t>AK280201</t>
    <phoneticPr fontId="28" type="noConversion"/>
  </si>
  <si>
    <t>BecuNGS® ssDNA Library Prep Kit for Illumina</t>
    <phoneticPr fontId="28" type="noConversion"/>
  </si>
  <si>
    <t>AK280101</t>
    <phoneticPr fontId="28" type="noConversion"/>
  </si>
  <si>
    <t>AK280001</t>
    <phoneticPr fontId="28" type="noConversion"/>
  </si>
  <si>
    <t>BecuNGS® Universal DNA Library Prep Kit for Illumina</t>
    <phoneticPr fontId="28" type="noConversion"/>
  </si>
  <si>
    <t>试剂盒</t>
  </si>
  <si>
    <t>SA磁珠</t>
  </si>
  <si>
    <t>杂交捕获试剂</t>
  </si>
  <si>
    <t>Taq酶</t>
  </si>
  <si>
    <t>SE0101-005</t>
    <phoneticPr fontId="28" type="noConversion"/>
  </si>
  <si>
    <t>BioZues® Taq DNA Polymerase</t>
  </si>
  <si>
    <t>SE0101-025</t>
    <phoneticPr fontId="28" type="noConversion"/>
  </si>
  <si>
    <t>SE0101-500</t>
    <phoneticPr fontId="28" type="noConversion"/>
  </si>
  <si>
    <t>SE0102-005</t>
    <phoneticPr fontId="28" type="noConversion"/>
  </si>
  <si>
    <t>BioZues® Taq DNA Polymerase（Mg2＋ free）</t>
  </si>
  <si>
    <t>SE0102-025</t>
    <phoneticPr fontId="28" type="noConversion"/>
  </si>
  <si>
    <t>SE0102-500</t>
    <phoneticPr fontId="28" type="noConversion"/>
  </si>
  <si>
    <t>数字PCR用Taq酶</t>
    <phoneticPr fontId="29" type="noConversion"/>
  </si>
  <si>
    <t>SE0421-005</t>
    <phoneticPr fontId="29" type="noConversion"/>
  </si>
  <si>
    <t>BioZues® HS Taq DNA Polymerase for ddPCR</t>
    <phoneticPr fontId="29" type="noConversion"/>
  </si>
  <si>
    <t>SE0421-025</t>
    <phoneticPr fontId="29" type="noConversion"/>
  </si>
  <si>
    <t>SE0421-500</t>
    <phoneticPr fontId="29" type="noConversion"/>
  </si>
  <si>
    <t>SE0422-005</t>
    <phoneticPr fontId="29" type="noConversion"/>
  </si>
  <si>
    <t>BioZues® HS Taq DNA Polymerase for ddPCR (Mg2+ Free)</t>
    <phoneticPr fontId="29" type="noConversion"/>
  </si>
  <si>
    <t>SE0422-025</t>
    <phoneticPr fontId="29" type="noConversion"/>
  </si>
  <si>
    <t>BioZues® HS Taq DNA Polymerase for ddPCR (Mg2+ Free)</t>
    <phoneticPr fontId="28" type="noConversion"/>
  </si>
  <si>
    <t>SE0422-500</t>
    <phoneticPr fontId="29" type="noConversion"/>
  </si>
  <si>
    <t>热启动Taq酶</t>
  </si>
  <si>
    <t>SE0201-005</t>
    <phoneticPr fontId="29" type="noConversion"/>
  </si>
  <si>
    <t>BioZues® HS Taq DNA Polymerase</t>
  </si>
  <si>
    <t>SE0201-025</t>
    <phoneticPr fontId="29" type="noConversion"/>
  </si>
  <si>
    <t>SE0201-500</t>
    <phoneticPr fontId="29" type="noConversion"/>
  </si>
  <si>
    <t>SE0202-005</t>
    <phoneticPr fontId="28" type="noConversion"/>
  </si>
  <si>
    <t>BioZues® HS Taq DNA Polymerase (Mg2+ Free)</t>
  </si>
  <si>
    <t>SE0202-025</t>
    <phoneticPr fontId="29" type="noConversion"/>
  </si>
  <si>
    <t>SE0202-500</t>
    <phoneticPr fontId="29" type="noConversion"/>
  </si>
  <si>
    <t>多重热启动Taq酶</t>
    <phoneticPr fontId="28" type="noConversion"/>
  </si>
  <si>
    <t>SE0401-005</t>
    <phoneticPr fontId="28" type="noConversion"/>
  </si>
  <si>
    <t>BioZues® HS Multiplex Taq DNA Polymerase</t>
  </si>
  <si>
    <t>SE0401-025</t>
    <phoneticPr fontId="28" type="noConversion"/>
  </si>
  <si>
    <t>SE0401-500</t>
    <phoneticPr fontId="28" type="noConversion"/>
  </si>
  <si>
    <t>SE0402-005</t>
    <phoneticPr fontId="28" type="noConversion"/>
  </si>
  <si>
    <t>BioZues® HS Multiplex Taq DNA Polymerase (Mg2+ free)</t>
  </si>
  <si>
    <t>SE0402-025</t>
    <phoneticPr fontId="28" type="noConversion"/>
  </si>
  <si>
    <t>SE0402-500</t>
    <phoneticPr fontId="28" type="noConversion"/>
  </si>
  <si>
    <t>热启动Taq酶(高GC)</t>
    <phoneticPr fontId="29" type="noConversion"/>
  </si>
  <si>
    <t>SE0211-005</t>
    <phoneticPr fontId="29" type="noConversion"/>
  </si>
  <si>
    <t>BioZues® HS Taq GC-rich DNA Polymerase</t>
    <phoneticPr fontId="29" type="noConversion"/>
  </si>
  <si>
    <t>SE0211-025</t>
    <phoneticPr fontId="29" type="noConversion"/>
  </si>
  <si>
    <t>SE0211-500</t>
    <phoneticPr fontId="29" type="noConversion"/>
  </si>
  <si>
    <t>SE0212-005</t>
    <phoneticPr fontId="29" type="noConversion"/>
  </si>
  <si>
    <t>BioZues® HS Taq GC-rich DNA Polymerase (Mg2+ Free)</t>
    <phoneticPr fontId="29" type="noConversion"/>
  </si>
  <si>
    <t>SE0212-025</t>
    <phoneticPr fontId="29" type="noConversion"/>
  </si>
  <si>
    <t>SE0212-500</t>
    <phoneticPr fontId="29" type="noConversion"/>
  </si>
  <si>
    <t>500 U</t>
    <phoneticPr fontId="28" type="noConversion"/>
  </si>
  <si>
    <t>2500 U</t>
    <phoneticPr fontId="28" type="noConversion"/>
  </si>
  <si>
    <t>4 x 2500 U</t>
    <phoneticPr fontId="28" type="noConversion"/>
  </si>
  <si>
    <t>4 x 2500 U</t>
  </si>
  <si>
    <t>1000U</t>
  </si>
  <si>
    <t>5000U</t>
  </si>
  <si>
    <t>4 x 5000U</t>
  </si>
  <si>
    <t>1000 U</t>
    <phoneticPr fontId="28" type="noConversion"/>
  </si>
  <si>
    <t>5000 U</t>
    <phoneticPr fontId="28" type="noConversion"/>
  </si>
  <si>
    <t>4 x 5000 U</t>
    <phoneticPr fontId="28" type="noConversion"/>
  </si>
  <si>
    <t>500U</t>
    <phoneticPr fontId="29" type="noConversion"/>
  </si>
  <si>
    <t>2500U</t>
    <phoneticPr fontId="29" type="noConversion"/>
  </si>
  <si>
    <t>4×2500U</t>
    <phoneticPr fontId="29" type="noConversion"/>
  </si>
  <si>
    <t>套</t>
    <phoneticPr fontId="29" type="noConversion"/>
  </si>
  <si>
    <t>BioZues® HS bisulfite Taq DNA Polymerase</t>
    <phoneticPr fontId="28" type="noConversion"/>
  </si>
  <si>
    <t>超多重热启动Taq酶</t>
    <phoneticPr fontId="29" type="noConversion"/>
  </si>
  <si>
    <t>SE1001-005</t>
    <phoneticPr fontId="29" type="noConversion"/>
  </si>
  <si>
    <t xml:space="preserve">BioZues® HyMult HS Taq DNA Polymerase </t>
    <phoneticPr fontId="29" type="noConversion"/>
  </si>
  <si>
    <t>SE1001-025</t>
    <phoneticPr fontId="29" type="noConversion"/>
  </si>
  <si>
    <t>BioZues® HyMult HS Taq DNA Polymerase</t>
    <phoneticPr fontId="29" type="noConversion"/>
  </si>
  <si>
    <t>SE1001-500</t>
    <phoneticPr fontId="29" type="noConversion"/>
  </si>
  <si>
    <t>SE1002-005</t>
    <phoneticPr fontId="29" type="noConversion"/>
  </si>
  <si>
    <t>BioZues® HyMult HS Taq DNA Polymerase (Mg2+ Free)</t>
    <phoneticPr fontId="29" type="noConversion"/>
  </si>
  <si>
    <t>SE1002-025</t>
    <phoneticPr fontId="29" type="noConversion"/>
  </si>
  <si>
    <t>SE1002-500</t>
    <phoneticPr fontId="29" type="noConversion"/>
  </si>
  <si>
    <t>可冻干热启动Taq酶</t>
    <phoneticPr fontId="29" type="noConversion"/>
  </si>
  <si>
    <t>SE0411-005</t>
    <phoneticPr fontId="29" type="noConversion"/>
  </si>
  <si>
    <t>BioZues® Lyoble HS Taq DNA Polymerase</t>
    <phoneticPr fontId="29" type="noConversion"/>
  </si>
  <si>
    <t>SE0411-025</t>
    <phoneticPr fontId="29" type="noConversion"/>
  </si>
  <si>
    <t>SE0411-500</t>
    <phoneticPr fontId="29" type="noConversion"/>
  </si>
  <si>
    <t>SE0412-005</t>
    <phoneticPr fontId="29" type="noConversion"/>
  </si>
  <si>
    <t>BioZues® Lyoble HS Taq DNA Polymerase (Mg2+ Free)</t>
    <phoneticPr fontId="29" type="noConversion"/>
  </si>
  <si>
    <t>SE0412-025</t>
    <phoneticPr fontId="29" type="noConversion"/>
  </si>
  <si>
    <t>SE0412-500</t>
    <phoneticPr fontId="29" type="noConversion"/>
  </si>
  <si>
    <t>逆转录酶</t>
  </si>
  <si>
    <t>SE0301-005</t>
    <phoneticPr fontId="28" type="noConversion"/>
  </si>
  <si>
    <t>BioZues® ⅢReverse Transcriptase</t>
    <phoneticPr fontId="28" type="noConversion"/>
  </si>
  <si>
    <t>SE0301-025</t>
    <phoneticPr fontId="28" type="noConversion"/>
  </si>
  <si>
    <t>BioZues® ⅢReverse Transcriptase</t>
  </si>
  <si>
    <t>逆转录酶</t>
    <phoneticPr fontId="29" type="noConversion"/>
  </si>
  <si>
    <t>SE0301-500</t>
    <phoneticPr fontId="28" type="noConversion"/>
  </si>
  <si>
    <t>BioZues® ⅢReverse Transcriptase</t>
    <phoneticPr fontId="29" type="noConversion"/>
  </si>
  <si>
    <t>逆转录酶稀释液</t>
    <phoneticPr fontId="29" type="noConversion"/>
  </si>
  <si>
    <t>SD0301-001</t>
    <phoneticPr fontId="29" type="noConversion"/>
  </si>
  <si>
    <t>BioZues® Ⅲ RT Dilution Buffer</t>
    <phoneticPr fontId="29" type="noConversion"/>
  </si>
  <si>
    <t>SD0301-005</t>
    <phoneticPr fontId="29" type="noConversion"/>
  </si>
  <si>
    <t>SD0301-050</t>
    <phoneticPr fontId="29" type="noConversion"/>
  </si>
  <si>
    <t>可冻干逆转录酶</t>
    <phoneticPr fontId="28" type="noConversion"/>
  </si>
  <si>
    <t>SE0302-500</t>
    <phoneticPr fontId="29" type="noConversion"/>
  </si>
  <si>
    <t>BioZues® Ⅲ Lyoble Reverse Transcriptase</t>
    <phoneticPr fontId="29" type="noConversion"/>
  </si>
  <si>
    <t>SE0302-1000</t>
    <phoneticPr fontId="29" type="noConversion"/>
  </si>
  <si>
    <t>RNase Inhibitor</t>
    <phoneticPr fontId="29" type="noConversion"/>
  </si>
  <si>
    <t>SE0501</t>
    <phoneticPr fontId="29" type="noConversion"/>
  </si>
  <si>
    <t>BioZues® RNase Inhibitor, Murine</t>
    <phoneticPr fontId="29" type="noConversion"/>
  </si>
  <si>
    <t>UNG酶</t>
  </si>
  <si>
    <t>SE1101-005</t>
    <phoneticPr fontId="28" type="noConversion"/>
  </si>
  <si>
    <t>BioZues® E.coli UNG</t>
  </si>
  <si>
    <t>SE1101-020</t>
    <phoneticPr fontId="28" type="noConversion"/>
  </si>
  <si>
    <t>SE1101-100</t>
    <phoneticPr fontId="28" type="noConversion"/>
  </si>
  <si>
    <t>热敏UNG酶</t>
    <phoneticPr fontId="29" type="noConversion"/>
  </si>
  <si>
    <t>SE1102-005</t>
    <phoneticPr fontId="29" type="noConversion"/>
  </si>
  <si>
    <t>BioZues® Heat-labile UNG</t>
  </si>
  <si>
    <t>T4 DNA连接酶</t>
    <phoneticPr fontId="28" type="noConversion"/>
  </si>
  <si>
    <t>SE0601-00</t>
    <phoneticPr fontId="28" type="noConversion"/>
  </si>
  <si>
    <t>BioZues® T4 DNA Ligase</t>
    <phoneticPr fontId="28" type="noConversion"/>
  </si>
  <si>
    <t>SE0601-005</t>
    <phoneticPr fontId="28" type="noConversion"/>
  </si>
  <si>
    <t>T4 DNA连接酶</t>
  </si>
  <si>
    <t>SE0602-00</t>
    <phoneticPr fontId="28" type="noConversion"/>
  </si>
  <si>
    <t>BioZues® T4 DNA Ligase (Rapid)</t>
    <phoneticPr fontId="28" type="noConversion"/>
  </si>
  <si>
    <t>SE0602-005</t>
    <phoneticPr fontId="28" type="noConversion"/>
  </si>
  <si>
    <t>SE0602-025</t>
    <phoneticPr fontId="28" type="noConversion"/>
  </si>
  <si>
    <t>SE0603-00</t>
    <phoneticPr fontId="28" type="noConversion"/>
  </si>
  <si>
    <t>BioZues® T4 DNA Ligase (Fast)</t>
    <phoneticPr fontId="28" type="noConversion"/>
  </si>
  <si>
    <t>SE0603-005</t>
    <phoneticPr fontId="28" type="noConversion"/>
  </si>
  <si>
    <t>SE0603-025</t>
    <phoneticPr fontId="28" type="noConversion"/>
  </si>
  <si>
    <t>BioZues® T4 DNA Ligase (Fast)</t>
  </si>
  <si>
    <t>T4 DNA聚合酶</t>
  </si>
  <si>
    <t>SE0801-00</t>
    <phoneticPr fontId="29" type="noConversion"/>
  </si>
  <si>
    <t>BioZues® T4 DNA Polymerase</t>
  </si>
  <si>
    <t>SE0801-001</t>
    <phoneticPr fontId="29" type="noConversion"/>
  </si>
  <si>
    <t>BioZues® T4 DNA Polymerase (5U/ul)</t>
    <phoneticPr fontId="29" type="noConversion"/>
  </si>
  <si>
    <t>SE0801-005</t>
    <phoneticPr fontId="29" type="noConversion"/>
  </si>
  <si>
    <t>SE0801-020</t>
    <phoneticPr fontId="29" type="noConversion"/>
  </si>
  <si>
    <t>SE0802-00</t>
    <phoneticPr fontId="29" type="noConversion"/>
  </si>
  <si>
    <t>BioZues® T4 DNA Polymerase (25U/ul)</t>
    <phoneticPr fontId="29" type="noConversion"/>
  </si>
  <si>
    <t>SE0802-100</t>
    <phoneticPr fontId="29" type="noConversion"/>
  </si>
  <si>
    <t>SE0802-200</t>
    <phoneticPr fontId="29" type="noConversion"/>
  </si>
  <si>
    <t>BioZues® T4 DNA Polymerase (25U/ul)</t>
  </si>
  <si>
    <t>SE0802-500</t>
    <phoneticPr fontId="29" type="noConversion"/>
  </si>
  <si>
    <t>BioZues® T4 DNA Polymerase (25U/ul)</t>
    <phoneticPr fontId="28" type="noConversion"/>
  </si>
  <si>
    <t>T4 gp 32</t>
    <phoneticPr fontId="28" type="noConversion"/>
  </si>
  <si>
    <t>RP0101-00　</t>
    <phoneticPr fontId="28" type="noConversion"/>
  </si>
  <si>
    <t>T4 gene 32 protein (gp 32)</t>
  </si>
  <si>
    <t>RP0101-005　</t>
    <phoneticPr fontId="28" type="noConversion"/>
  </si>
  <si>
    <t>T4 gene 32 protein (gp 32)</t>
    <phoneticPr fontId="28" type="noConversion"/>
  </si>
  <si>
    <t>T4 gp 33</t>
    <phoneticPr fontId="28" type="noConversion"/>
  </si>
  <si>
    <t>RP0101-025</t>
    <phoneticPr fontId="28" type="noConversion"/>
  </si>
  <si>
    <t>T4 gp 34</t>
    <phoneticPr fontId="28" type="noConversion"/>
  </si>
  <si>
    <t>RP0101-100</t>
    <phoneticPr fontId="28" type="noConversion"/>
  </si>
  <si>
    <t>T4 PNK 酶</t>
    <phoneticPr fontId="28" type="noConversion"/>
  </si>
  <si>
    <t>SE0901-00</t>
    <phoneticPr fontId="28" type="noConversion"/>
  </si>
  <si>
    <t>BioZues® T4 Polynucleotide Kinase</t>
    <phoneticPr fontId="28" type="noConversion"/>
  </si>
  <si>
    <t>SE0901-005</t>
    <phoneticPr fontId="28" type="noConversion"/>
  </si>
  <si>
    <t>SE0901-025</t>
  </si>
  <si>
    <t>BioZues®T4 Polynucleotide Kinase</t>
  </si>
  <si>
    <t>SE0901-500</t>
  </si>
  <si>
    <t>Mix</t>
  </si>
  <si>
    <t>SM0201-1000</t>
    <phoneticPr fontId="28" type="noConversion"/>
  </si>
  <si>
    <t>2× BioZues® HS Taq U+ Multiple Master Mix (Probe qPCR)</t>
  </si>
  <si>
    <t>SM0201-2000</t>
    <phoneticPr fontId="28" type="noConversion"/>
  </si>
  <si>
    <t>SM0201-5000</t>
    <phoneticPr fontId="29" type="noConversion"/>
  </si>
  <si>
    <t>SM0202-1000</t>
    <phoneticPr fontId="28" type="noConversion"/>
  </si>
  <si>
    <t>2× BioZues® HS Taq Multiple Master Mix (Probe qPCR)</t>
    <phoneticPr fontId="29" type="noConversion"/>
  </si>
  <si>
    <t>SM0202-2000</t>
    <phoneticPr fontId="29" type="noConversion"/>
  </si>
  <si>
    <t>SM0202-5000</t>
    <phoneticPr fontId="29" type="noConversion"/>
  </si>
  <si>
    <t>Mix</t>
    <phoneticPr fontId="29" type="noConversion"/>
  </si>
  <si>
    <t>SM0101-1000</t>
    <phoneticPr fontId="29" type="noConversion"/>
  </si>
  <si>
    <t>2× BioZues® HS Taq Universal SYBR Green qPCR Master Mix</t>
  </si>
  <si>
    <t>SM0101-2000</t>
    <phoneticPr fontId="29" type="noConversion"/>
  </si>
  <si>
    <t>SM0101-5000</t>
    <phoneticPr fontId="29" type="noConversion"/>
  </si>
  <si>
    <t>Kit</t>
    <phoneticPr fontId="29" type="noConversion"/>
  </si>
  <si>
    <t>SM0301-1000</t>
    <phoneticPr fontId="29" type="noConversion"/>
  </si>
  <si>
    <t>BioZues® Ⅲ Multiplex One Step RT-qPCR Probe Kit (UNG plus)</t>
  </si>
  <si>
    <t>SM0301-2000</t>
    <phoneticPr fontId="29" type="noConversion"/>
  </si>
  <si>
    <t>SM0301-5000</t>
    <phoneticPr fontId="29" type="noConversion"/>
  </si>
  <si>
    <t>SM0302-1000</t>
    <phoneticPr fontId="29" type="noConversion"/>
  </si>
  <si>
    <t>BioZues® Ⅲ Multiplex One Step RT-qPCR Probe Kit</t>
    <phoneticPr fontId="29" type="noConversion"/>
  </si>
  <si>
    <t>SM0302-2000</t>
    <phoneticPr fontId="29" type="noConversion"/>
  </si>
  <si>
    <t>SM0302-5000</t>
    <phoneticPr fontId="29" type="noConversion"/>
  </si>
  <si>
    <t>PCR Mix</t>
    <phoneticPr fontId="29" type="noConversion"/>
  </si>
  <si>
    <t>SM0111-001</t>
    <phoneticPr fontId="29" type="noConversion"/>
  </si>
  <si>
    <t>2× BioZues® Taq PCR Master Mix</t>
    <phoneticPr fontId="29" type="noConversion"/>
  </si>
  <si>
    <t>SM0111-005</t>
    <phoneticPr fontId="29" type="noConversion"/>
  </si>
  <si>
    <t>SM0111-015</t>
    <phoneticPr fontId="29" type="noConversion"/>
  </si>
  <si>
    <t>SM0112-001</t>
    <phoneticPr fontId="29" type="noConversion"/>
  </si>
  <si>
    <t>2× BioZues® Taq PCR Master Mix（Dye Plus）</t>
    <phoneticPr fontId="29" type="noConversion"/>
  </si>
  <si>
    <t>SM0112-005</t>
    <phoneticPr fontId="29" type="noConversion"/>
  </si>
  <si>
    <t>SM0112-015</t>
    <phoneticPr fontId="29" type="noConversion"/>
  </si>
  <si>
    <t>PCR Mix(高产量)</t>
    <phoneticPr fontId="29" type="noConversion"/>
  </si>
  <si>
    <t>SM0121-001</t>
    <phoneticPr fontId="29" type="noConversion"/>
  </si>
  <si>
    <t>2× BioZues® Taq High Yield PCR Master Mix</t>
    <phoneticPr fontId="29" type="noConversion"/>
  </si>
  <si>
    <t>SM0121-005</t>
    <phoneticPr fontId="29" type="noConversion"/>
  </si>
  <si>
    <t>2× BioZues® Taq High yield PCR Master Mix</t>
  </si>
  <si>
    <t>SM0121-015</t>
    <phoneticPr fontId="29" type="noConversion"/>
  </si>
  <si>
    <t>2× BioZues® Taq High yield PCR Master Mix</t>
    <phoneticPr fontId="29" type="noConversion"/>
  </si>
  <si>
    <t>SM0122-001</t>
    <phoneticPr fontId="29" type="noConversion"/>
  </si>
  <si>
    <t>2× BioZues® Taq High yield PCR Master Mix（Dye Plus）</t>
  </si>
  <si>
    <t>SM0122-005</t>
    <phoneticPr fontId="29" type="noConversion"/>
  </si>
  <si>
    <t>SM0122-015</t>
    <phoneticPr fontId="29" type="noConversion"/>
  </si>
  <si>
    <t>PCR Mix(高GC)</t>
    <phoneticPr fontId="29" type="noConversion"/>
  </si>
  <si>
    <t>SM0131-001</t>
    <phoneticPr fontId="29" type="noConversion"/>
  </si>
  <si>
    <t>2× BioZues® Taq GC-rich PCR Master Mix</t>
    <phoneticPr fontId="29" type="noConversion"/>
  </si>
  <si>
    <t>SM0131-005</t>
    <phoneticPr fontId="29" type="noConversion"/>
  </si>
  <si>
    <t>SM0131-015</t>
    <phoneticPr fontId="29" type="noConversion"/>
  </si>
  <si>
    <t>SM0132-001</t>
    <phoneticPr fontId="29" type="noConversion"/>
  </si>
  <si>
    <t>2× BioZues® Taq GC-rich PCR Master Mix（Dye Plus）</t>
    <phoneticPr fontId="29" type="noConversion"/>
  </si>
  <si>
    <t>SM0132-005</t>
    <phoneticPr fontId="29" type="noConversion"/>
  </si>
  <si>
    <t>SM0132-015</t>
    <phoneticPr fontId="29" type="noConversion"/>
  </si>
  <si>
    <t>PCR Mix(高保真)</t>
    <phoneticPr fontId="29" type="noConversion"/>
  </si>
  <si>
    <t>SM0401-001</t>
    <phoneticPr fontId="28" type="noConversion"/>
  </si>
  <si>
    <t>2× BioZues® Dream Fidelity PCR Master Mix   　</t>
    <phoneticPr fontId="28" type="noConversion"/>
  </si>
  <si>
    <t>SM0401-005</t>
    <phoneticPr fontId="28" type="noConversion"/>
  </si>
  <si>
    <t>SM0401-015</t>
    <phoneticPr fontId="28" type="noConversion"/>
  </si>
  <si>
    <t>DNA Marker</t>
    <phoneticPr fontId="29" type="noConversion"/>
  </si>
  <si>
    <t>EM0001</t>
    <phoneticPr fontId="29" type="noConversion"/>
  </si>
  <si>
    <t>BioZues®  50bp DNA Ladder</t>
  </si>
  <si>
    <t>EM0002</t>
  </si>
  <si>
    <t>BioZues®  100bp DNA Ladder</t>
  </si>
  <si>
    <t>EM0003</t>
  </si>
  <si>
    <t>BioZues®  100bp Plus DNA Ladder</t>
  </si>
  <si>
    <t>EM0004</t>
  </si>
  <si>
    <t>BioZues®  500bp DNA Ladder</t>
  </si>
  <si>
    <t>EM0005</t>
  </si>
  <si>
    <t>BioZues®  1kb DNA Ladder</t>
  </si>
  <si>
    <t>EM0006</t>
  </si>
  <si>
    <t>BioZues®  2000bp DNA Marker</t>
  </si>
  <si>
    <t>EM0007</t>
  </si>
  <si>
    <t>BioZues®  5000bp DNA Marker</t>
  </si>
  <si>
    <t>EM0008</t>
  </si>
  <si>
    <t>BioZues®  15000bp DNA Marker</t>
  </si>
  <si>
    <t>Agarose</t>
    <phoneticPr fontId="29" type="noConversion"/>
  </si>
  <si>
    <t>EA0001</t>
    <phoneticPr fontId="29" type="noConversion"/>
  </si>
  <si>
    <t>BioZues®  Agarose</t>
  </si>
  <si>
    <t>Loading Buffer</t>
    <phoneticPr fontId="29" type="noConversion"/>
  </si>
  <si>
    <t>EL0001-001</t>
    <phoneticPr fontId="29" type="noConversion"/>
  </si>
  <si>
    <t>6× BioZues® DNA Loading Buffer with SDS</t>
  </si>
  <si>
    <t>EL0001-005</t>
    <phoneticPr fontId="29" type="noConversion"/>
  </si>
  <si>
    <t>10000 U</t>
    <phoneticPr fontId="28" type="noConversion"/>
  </si>
  <si>
    <t>50000 U</t>
    <phoneticPr fontId="28" type="noConversion"/>
  </si>
  <si>
    <t>200000 U</t>
    <phoneticPr fontId="29" type="noConversion"/>
  </si>
  <si>
    <t>1 ml</t>
    <phoneticPr fontId="29" type="noConversion"/>
  </si>
  <si>
    <t>5 ml</t>
    <phoneticPr fontId="29" type="noConversion"/>
  </si>
  <si>
    <t xml:space="preserve">50 ml </t>
    <phoneticPr fontId="29" type="noConversion"/>
  </si>
  <si>
    <t>60，000U</t>
    <phoneticPr fontId="29" type="noConversion"/>
  </si>
  <si>
    <t>120，000U</t>
    <phoneticPr fontId="29" type="noConversion"/>
  </si>
  <si>
    <t>10000 U</t>
    <phoneticPr fontId="29" type="noConversion"/>
  </si>
  <si>
    <t>2000 U</t>
    <phoneticPr fontId="28" type="noConversion"/>
  </si>
  <si>
    <t>5 x 2000 U</t>
    <phoneticPr fontId="28" type="noConversion"/>
  </si>
  <si>
    <t>500 U</t>
    <phoneticPr fontId="29" type="noConversion"/>
  </si>
  <si>
    <t>4000 U</t>
    <phoneticPr fontId="28" type="noConversion"/>
  </si>
  <si>
    <t>40000 U</t>
    <phoneticPr fontId="28" type="noConversion"/>
  </si>
  <si>
    <t>6000 U</t>
    <phoneticPr fontId="28" type="noConversion"/>
  </si>
  <si>
    <t>60000 U</t>
    <phoneticPr fontId="28" type="noConversion"/>
  </si>
  <si>
    <t>600000 U</t>
    <phoneticPr fontId="28" type="noConversion"/>
  </si>
  <si>
    <t>50 U</t>
    <phoneticPr fontId="29" type="noConversion"/>
  </si>
  <si>
    <t>100U</t>
    <phoneticPr fontId="29" type="noConversion"/>
  </si>
  <si>
    <t>2000U</t>
    <phoneticPr fontId="29" type="noConversion"/>
  </si>
  <si>
    <t>250U</t>
    <phoneticPr fontId="29" type="noConversion"/>
  </si>
  <si>
    <t>10000U</t>
    <phoneticPr fontId="29" type="noConversion"/>
  </si>
  <si>
    <t>20000U</t>
    <phoneticPr fontId="29" type="noConversion"/>
  </si>
  <si>
    <t>50000U</t>
    <phoneticPr fontId="29" type="noConversion"/>
  </si>
  <si>
    <t>10μL　</t>
    <phoneticPr fontId="28" type="noConversion"/>
  </si>
  <si>
    <t>50μL</t>
    <phoneticPr fontId="28" type="noConversion"/>
  </si>
  <si>
    <t>200μL</t>
    <phoneticPr fontId="28" type="noConversion"/>
  </si>
  <si>
    <t>100U</t>
    <phoneticPr fontId="28" type="noConversion"/>
  </si>
  <si>
    <t>500U</t>
    <phoneticPr fontId="28" type="noConversion"/>
  </si>
  <si>
    <t>2500U</t>
    <phoneticPr fontId="28" type="noConversion"/>
  </si>
  <si>
    <t>4×2500U</t>
    <phoneticPr fontId="28" type="noConversion"/>
  </si>
  <si>
    <t>1 ml</t>
    <phoneticPr fontId="28" type="noConversion"/>
  </si>
  <si>
    <t>1 ml×2</t>
    <phoneticPr fontId="28" type="noConversion"/>
  </si>
  <si>
    <t>1 ml×5</t>
    <phoneticPr fontId="28" type="noConversion"/>
  </si>
  <si>
    <t>100 rxns（20 ul/rxn）</t>
    <phoneticPr fontId="28" type="noConversion"/>
  </si>
  <si>
    <t>200 rxns（20 ul/rxn）</t>
    <phoneticPr fontId="28" type="noConversion"/>
  </si>
  <si>
    <t>500 rxns（20 ul/rxn）</t>
    <phoneticPr fontId="28" type="noConversion"/>
  </si>
  <si>
    <t>套</t>
    <phoneticPr fontId="28" type="noConversion"/>
  </si>
  <si>
    <t>1ml</t>
  </si>
  <si>
    <t>1ml×5</t>
    <phoneticPr fontId="29" type="noConversion"/>
  </si>
  <si>
    <t>1ml×15</t>
    <phoneticPr fontId="29" type="noConversion"/>
  </si>
  <si>
    <t>1ml×5</t>
  </si>
  <si>
    <t>1ml×15</t>
  </si>
  <si>
    <t>250 μl</t>
  </si>
  <si>
    <t>100 g</t>
    <phoneticPr fontId="29" type="noConversion"/>
  </si>
  <si>
    <t>5×1 ml</t>
    <phoneticPr fontId="29" type="noConversion"/>
  </si>
  <si>
    <t>热启动Taq酶（甲基化）</t>
    <phoneticPr fontId="29" type="noConversion"/>
  </si>
  <si>
    <t>SE0441-005</t>
    <phoneticPr fontId="29" type="noConversion"/>
  </si>
  <si>
    <t>BioZues® HS bisulfite Taq DNA Polymerase</t>
    <phoneticPr fontId="29" type="noConversion"/>
  </si>
  <si>
    <t>SE0441-025</t>
    <phoneticPr fontId="29" type="noConversion"/>
  </si>
  <si>
    <t>SE0441-500</t>
    <phoneticPr fontId="29" type="noConversion"/>
  </si>
  <si>
    <t>SR0001</t>
    <phoneticPr fontId="28" type="noConversion"/>
  </si>
  <si>
    <t>BioZues® ApaLI, Quick cut</t>
    <phoneticPr fontId="28" type="noConversion"/>
  </si>
  <si>
    <t>SR0002</t>
  </si>
  <si>
    <t>BioZues® AscI, Quick cut</t>
    <phoneticPr fontId="28" type="noConversion"/>
  </si>
  <si>
    <t>SR0003</t>
  </si>
  <si>
    <t>BioZues® AvrII, Quick cut</t>
    <phoneticPr fontId="28" type="noConversion"/>
  </si>
  <si>
    <t>SR0004</t>
  </si>
  <si>
    <t>BioZues® BamHI, Quick cut</t>
    <phoneticPr fontId="28" type="noConversion"/>
  </si>
  <si>
    <t>SR0005</t>
  </si>
  <si>
    <t>BioZues® BcII, Quick cut</t>
    <phoneticPr fontId="28" type="noConversion"/>
  </si>
  <si>
    <t>SR0006</t>
  </si>
  <si>
    <t>BioZues® BglII, Quick cut</t>
    <phoneticPr fontId="28" type="noConversion"/>
  </si>
  <si>
    <t>SR0007</t>
  </si>
  <si>
    <t>BioZues® BsaI, Quick cut</t>
    <phoneticPr fontId="28" type="noConversion"/>
  </si>
  <si>
    <t>SR0008</t>
  </si>
  <si>
    <t>BioZues® Esp3I（BsmBI）, Quick cut</t>
    <phoneticPr fontId="28" type="noConversion"/>
  </si>
  <si>
    <t>SR0009</t>
  </si>
  <si>
    <t>BioZues® BstBI, Quick cut</t>
    <phoneticPr fontId="28" type="noConversion"/>
  </si>
  <si>
    <t>SR0010</t>
  </si>
  <si>
    <t>BioZues® BstEII, Quick cut</t>
    <phoneticPr fontId="28" type="noConversion"/>
  </si>
  <si>
    <t>SR0011</t>
  </si>
  <si>
    <t>BioZues® ClaI, Quick cut</t>
    <phoneticPr fontId="28" type="noConversion"/>
  </si>
  <si>
    <t>SR0012</t>
  </si>
  <si>
    <t>BioZues® DpnI, Quick cut</t>
    <phoneticPr fontId="28" type="noConversion"/>
  </si>
  <si>
    <t>SR0013</t>
  </si>
  <si>
    <t>BioZues® DpnII, Quick cut</t>
    <phoneticPr fontId="28" type="noConversion"/>
  </si>
  <si>
    <t>SR0014</t>
  </si>
  <si>
    <t>BioZues® EagI, Quick cut</t>
    <phoneticPr fontId="28" type="noConversion"/>
  </si>
  <si>
    <t>SR0015</t>
  </si>
  <si>
    <t>BioZues® EcoRI, Quick cut</t>
    <phoneticPr fontId="28" type="noConversion"/>
  </si>
  <si>
    <t>SR0016</t>
  </si>
  <si>
    <t>BioZues® EcoRV, Quick cut</t>
    <phoneticPr fontId="28" type="noConversion"/>
  </si>
  <si>
    <t>SR0017</t>
  </si>
  <si>
    <t>BioZues® FspI, Quick cut</t>
    <phoneticPr fontId="28" type="noConversion"/>
  </si>
  <si>
    <t>SR0018</t>
  </si>
  <si>
    <t>BioZues® HindIII, Quick cut</t>
    <phoneticPr fontId="28" type="noConversion"/>
  </si>
  <si>
    <t>SR0019</t>
  </si>
  <si>
    <t>BioZues® HinfI, Quick cut</t>
    <phoneticPr fontId="28" type="noConversion"/>
  </si>
  <si>
    <t>SR0020</t>
  </si>
  <si>
    <t>BioZues® HpaI, Quick cut</t>
    <phoneticPr fontId="28" type="noConversion"/>
  </si>
  <si>
    <t>SR0021</t>
  </si>
  <si>
    <t>BioZues® KasI, Quick cut</t>
    <phoneticPr fontId="28" type="noConversion"/>
  </si>
  <si>
    <t>SR0022</t>
  </si>
  <si>
    <t>BioZues® KpnI, Quick cut</t>
    <phoneticPr fontId="28" type="noConversion"/>
  </si>
  <si>
    <t>SR0023</t>
  </si>
  <si>
    <t>BioZues® MluI, Quick cut</t>
    <phoneticPr fontId="28" type="noConversion"/>
  </si>
  <si>
    <t>SR0024</t>
  </si>
  <si>
    <t>BioZues® MnlI, Quick cut</t>
    <phoneticPr fontId="28" type="noConversion"/>
  </si>
  <si>
    <t>SR0025</t>
  </si>
  <si>
    <t>BioZues® NcoI, Quick cut</t>
    <phoneticPr fontId="28" type="noConversion"/>
  </si>
  <si>
    <t>SR0026</t>
  </si>
  <si>
    <t>BioZues® NdeI, Quick cut</t>
    <phoneticPr fontId="28" type="noConversion"/>
  </si>
  <si>
    <t>SR0027</t>
  </si>
  <si>
    <t>BioZues® NheI, Quick cut</t>
    <phoneticPr fontId="28" type="noConversion"/>
  </si>
  <si>
    <t>SR0028</t>
  </si>
  <si>
    <t>BioZues® NotI, Quick cut</t>
    <phoneticPr fontId="28" type="noConversion"/>
  </si>
  <si>
    <t>SR0029</t>
  </si>
  <si>
    <t>BioZues® NruI, Quick cut</t>
    <phoneticPr fontId="28" type="noConversion"/>
  </si>
  <si>
    <t>SR0030</t>
  </si>
  <si>
    <t>BioZues® NsiI, Quick cut</t>
    <phoneticPr fontId="28" type="noConversion"/>
  </si>
  <si>
    <t>SR0031</t>
  </si>
  <si>
    <t>BioZues® PacI, Quick cut</t>
    <phoneticPr fontId="28" type="noConversion"/>
  </si>
  <si>
    <t>SR0032</t>
  </si>
  <si>
    <t>BioZues® PstI, Quick cut</t>
    <phoneticPr fontId="28" type="noConversion"/>
  </si>
  <si>
    <t>SR0033</t>
  </si>
  <si>
    <t>BioZues® PvuII, Quick cut</t>
    <phoneticPr fontId="28" type="noConversion"/>
  </si>
  <si>
    <t>SR0034</t>
  </si>
  <si>
    <t>BioZues® SacI, Quick cut</t>
    <phoneticPr fontId="28" type="noConversion"/>
  </si>
  <si>
    <t>SR0035</t>
  </si>
  <si>
    <t>BioZues® SacII, Quick cut</t>
    <phoneticPr fontId="28" type="noConversion"/>
  </si>
  <si>
    <t>SR0036</t>
  </si>
  <si>
    <t>BioZues® SalI, Quick cut</t>
    <phoneticPr fontId="28" type="noConversion"/>
  </si>
  <si>
    <t>SR0037</t>
  </si>
  <si>
    <t>BioZues® SbfI, Quick cut</t>
    <phoneticPr fontId="28" type="noConversion"/>
  </si>
  <si>
    <t>SR0038</t>
  </si>
  <si>
    <t>BioZues® SfiI, Quick cut</t>
    <phoneticPr fontId="28" type="noConversion"/>
  </si>
  <si>
    <t>SR0039</t>
  </si>
  <si>
    <t>BioZues® SmaI, Quick cut</t>
    <phoneticPr fontId="28" type="noConversion"/>
  </si>
  <si>
    <t>SR0040</t>
  </si>
  <si>
    <t>BioZues® SpeI, Quick cut</t>
    <phoneticPr fontId="28" type="noConversion"/>
  </si>
  <si>
    <t>SR0041</t>
  </si>
  <si>
    <t>BioZues® SphI, Quick cut</t>
    <phoneticPr fontId="28" type="noConversion"/>
  </si>
  <si>
    <t>SR0042</t>
  </si>
  <si>
    <t>BioZues® SspI, Quick cut</t>
    <phoneticPr fontId="28" type="noConversion"/>
  </si>
  <si>
    <t>SR0043</t>
  </si>
  <si>
    <t>BioZues® StuI, Quick cut</t>
    <phoneticPr fontId="28" type="noConversion"/>
  </si>
  <si>
    <t>SR0044</t>
  </si>
  <si>
    <t>BioZues® TaqI, Quick cut</t>
    <phoneticPr fontId="28" type="noConversion"/>
  </si>
  <si>
    <t>SR0045</t>
  </si>
  <si>
    <t>BioZues® XbaI, Quick cut</t>
    <phoneticPr fontId="28" type="noConversion"/>
  </si>
  <si>
    <t>SR0046</t>
  </si>
  <si>
    <t>BioZues® XhoI, Quick cut</t>
    <phoneticPr fontId="28" type="noConversion"/>
  </si>
  <si>
    <t>SR0101</t>
    <phoneticPr fontId="28" type="noConversion"/>
  </si>
  <si>
    <t>BioZues® BsmBI, Regular</t>
    <phoneticPr fontId="28" type="noConversion"/>
  </si>
  <si>
    <t>SR0102</t>
    <phoneticPr fontId="28" type="noConversion"/>
  </si>
  <si>
    <t>BioZues® SgeI, Regular</t>
    <phoneticPr fontId="28" type="noConversion"/>
  </si>
  <si>
    <t>SR0201</t>
    <phoneticPr fontId="28" type="noConversion"/>
  </si>
  <si>
    <t>BioZues® BsaI, AOCF</t>
    <phoneticPr fontId="28" type="noConversion"/>
  </si>
  <si>
    <t>SR0202</t>
    <phoneticPr fontId="28" type="noConversion"/>
  </si>
  <si>
    <t>BioZues® Esp3I(BsmBI), AOCF</t>
    <phoneticPr fontId="28" type="noConversion"/>
  </si>
  <si>
    <t>SR0203</t>
    <phoneticPr fontId="28" type="noConversion"/>
  </si>
  <si>
    <t>BioZues® EcoRI, AOCF</t>
    <phoneticPr fontId="28" type="noConversion"/>
  </si>
  <si>
    <t>SR0204</t>
    <phoneticPr fontId="28" type="noConversion"/>
  </si>
  <si>
    <t>BioZues® XbaI, AOCF</t>
    <phoneticPr fontId="28" type="noConversion"/>
  </si>
  <si>
    <t>200 μl</t>
    <phoneticPr fontId="28" type="noConversion"/>
  </si>
  <si>
    <t>50 μl</t>
    <phoneticPr fontId="28" type="noConversion"/>
  </si>
  <si>
    <t>25 μl</t>
    <phoneticPr fontId="28" type="noConversion"/>
  </si>
  <si>
    <t>500 μl</t>
    <phoneticPr fontId="28" type="noConversion"/>
  </si>
  <si>
    <t>125 μl</t>
    <phoneticPr fontId="28" type="noConversion"/>
  </si>
  <si>
    <t>100 μl</t>
    <phoneticPr fontId="28" type="noConversion"/>
  </si>
  <si>
    <t>30 μl</t>
    <phoneticPr fontId="28" type="noConversion"/>
  </si>
  <si>
    <t>600 μl</t>
    <phoneticPr fontId="28" type="noConversion"/>
  </si>
  <si>
    <t>60 μl</t>
    <phoneticPr fontId="28" type="noConversion"/>
  </si>
  <si>
    <t>250U</t>
  </si>
  <si>
    <t>限制性内切酶</t>
  </si>
  <si>
    <t>JS1001-005</t>
    <phoneticPr fontId="28" type="noConversion"/>
  </si>
  <si>
    <t xml:space="preserve">HyMult HS Taq DNA Polymerase </t>
    <phoneticPr fontId="28" type="noConversion"/>
  </si>
  <si>
    <t>JS1001-025</t>
    <phoneticPr fontId="28" type="noConversion"/>
  </si>
  <si>
    <t>HyMult HS Taq DNA Polymerase</t>
    <phoneticPr fontId="28" type="noConversion"/>
  </si>
  <si>
    <t>JS1001-500</t>
    <phoneticPr fontId="28" type="noConversion"/>
  </si>
  <si>
    <t>JS1002-005</t>
    <phoneticPr fontId="28" type="noConversion"/>
  </si>
  <si>
    <t>HyMult HS Taq DNA Polymerase (Mg2+ Free)</t>
    <phoneticPr fontId="28" type="noConversion"/>
  </si>
  <si>
    <t>JS1002-025</t>
    <phoneticPr fontId="28" type="noConversion"/>
  </si>
  <si>
    <t>JS1002-500</t>
    <phoneticPr fontId="28" type="noConversion"/>
  </si>
  <si>
    <t>JS0301-500</t>
    <phoneticPr fontId="28" type="noConversion"/>
  </si>
  <si>
    <t>JE0601-00</t>
    <phoneticPr fontId="28" type="noConversion"/>
  </si>
  <si>
    <t>T4 DNA Ligase</t>
    <phoneticPr fontId="28" type="noConversion"/>
  </si>
  <si>
    <t>JE0601-005</t>
    <phoneticPr fontId="28" type="noConversion"/>
  </si>
  <si>
    <t>JE0602-00</t>
    <phoneticPr fontId="28" type="noConversion"/>
  </si>
  <si>
    <t>T4 DNA Ligase (Rapid)</t>
    <phoneticPr fontId="28" type="noConversion"/>
  </si>
  <si>
    <t>JE0602-005</t>
    <phoneticPr fontId="28" type="noConversion"/>
  </si>
  <si>
    <t>JE0602-025</t>
    <phoneticPr fontId="28" type="noConversion"/>
  </si>
  <si>
    <t>JE0603-00</t>
    <phoneticPr fontId="28" type="noConversion"/>
  </si>
  <si>
    <t>T4 DNA Ligase (Fast)</t>
    <phoneticPr fontId="28" type="noConversion"/>
  </si>
  <si>
    <t>JE0603-005</t>
    <phoneticPr fontId="28" type="noConversion"/>
  </si>
  <si>
    <t>JE0603-025</t>
    <phoneticPr fontId="28" type="noConversion"/>
  </si>
  <si>
    <t>JS0801-00</t>
    <phoneticPr fontId="28" type="noConversion"/>
  </si>
  <si>
    <t>JP0101-00</t>
    <phoneticPr fontId="28" type="noConversion"/>
  </si>
  <si>
    <t>JP0101-005</t>
    <phoneticPr fontId="28" type="noConversion"/>
  </si>
  <si>
    <t>JP0101-100</t>
    <phoneticPr fontId="28" type="noConversion"/>
  </si>
  <si>
    <t>T4 PNK酶</t>
    <phoneticPr fontId="28" type="noConversion"/>
  </si>
  <si>
    <t>JS0901-00</t>
    <phoneticPr fontId="28" type="noConversion"/>
  </si>
  <si>
    <t>JS0901-005</t>
    <phoneticPr fontId="28" type="noConversion"/>
  </si>
  <si>
    <t>JS0901-025</t>
    <phoneticPr fontId="28" type="noConversion"/>
  </si>
  <si>
    <t>JS0901-500</t>
    <phoneticPr fontId="28" type="noConversion"/>
  </si>
  <si>
    <t>JM0201-1000</t>
    <phoneticPr fontId="28" type="noConversion"/>
  </si>
  <si>
    <t>2× HS Taq Multiple Master Mix (Probe qPCR)</t>
    <phoneticPr fontId="28" type="noConversion"/>
  </si>
  <si>
    <t>PCR Mix(高保真)</t>
    <phoneticPr fontId="28" type="noConversion"/>
  </si>
  <si>
    <t>JM0401-00</t>
    <phoneticPr fontId="28" type="noConversion"/>
  </si>
  <si>
    <t>JM0401-001</t>
    <phoneticPr fontId="28" type="noConversion"/>
  </si>
  <si>
    <t>JM0401-005</t>
    <phoneticPr fontId="28" type="noConversion"/>
  </si>
  <si>
    <t>JM0401-015</t>
    <phoneticPr fontId="28" type="noConversion"/>
  </si>
  <si>
    <t>50bp DNA Ladder</t>
    <phoneticPr fontId="28" type="noConversion"/>
  </si>
  <si>
    <t>100bp DNA Ladder</t>
    <phoneticPr fontId="28" type="noConversion"/>
  </si>
  <si>
    <t>100bp Plus DNA Ladder</t>
    <phoneticPr fontId="28" type="noConversion"/>
  </si>
  <si>
    <t>500bp DNA Ladder</t>
    <phoneticPr fontId="28" type="noConversion"/>
  </si>
  <si>
    <t>1kb DNA Ladder</t>
    <phoneticPr fontId="28" type="noConversion"/>
  </si>
  <si>
    <t>1000U</t>
    <phoneticPr fontId="28" type="noConversion"/>
  </si>
  <si>
    <t>5000U</t>
    <phoneticPr fontId="28" type="noConversion"/>
  </si>
  <si>
    <t>4 x 5000U</t>
    <phoneticPr fontId="28" type="noConversion"/>
  </si>
  <si>
    <t>10000U</t>
    <phoneticPr fontId="28" type="noConversion"/>
  </si>
  <si>
    <t>50000U</t>
    <phoneticPr fontId="28" type="noConversion"/>
  </si>
  <si>
    <t>200,000U</t>
    <phoneticPr fontId="28" type="noConversion"/>
  </si>
  <si>
    <t>2000U</t>
    <phoneticPr fontId="28" type="noConversion"/>
  </si>
  <si>
    <t>50 U</t>
    <phoneticPr fontId="28" type="noConversion"/>
  </si>
  <si>
    <t>100 U</t>
    <phoneticPr fontId="28" type="noConversion"/>
  </si>
  <si>
    <t>1ml</t>
    <phoneticPr fontId="28" type="noConversion"/>
  </si>
  <si>
    <t>1ml×2</t>
    <phoneticPr fontId="28" type="noConversion"/>
  </si>
  <si>
    <t>1ml×5</t>
    <phoneticPr fontId="28" type="noConversion"/>
  </si>
  <si>
    <t>100 rxns（20ul/rxn）</t>
    <phoneticPr fontId="28" type="noConversion"/>
  </si>
  <si>
    <t>200 rxns（20ul/rxn）</t>
    <phoneticPr fontId="28" type="noConversion"/>
  </si>
  <si>
    <t>500 rxns（20ul/rxn）</t>
    <phoneticPr fontId="28" type="noConversion"/>
  </si>
  <si>
    <t>500 ul</t>
    <phoneticPr fontId="28" type="noConversion"/>
  </si>
  <si>
    <t>瓶</t>
    <phoneticPr fontId="28" type="noConversion"/>
  </si>
  <si>
    <t>Taq酶</t>
    <phoneticPr fontId="28" type="noConversion"/>
  </si>
  <si>
    <t>JS0101-005</t>
    <phoneticPr fontId="28" type="noConversion"/>
  </si>
  <si>
    <t>Taq DNA Polymerase</t>
    <phoneticPr fontId="28" type="noConversion"/>
  </si>
  <si>
    <t>JS0101-025</t>
    <phoneticPr fontId="28" type="noConversion"/>
  </si>
  <si>
    <t>JS0101-500</t>
    <phoneticPr fontId="28" type="noConversion"/>
  </si>
  <si>
    <t>JS0102-005</t>
    <phoneticPr fontId="28" type="noConversion"/>
  </si>
  <si>
    <t>Taq DNA Polymerase（Mg2＋ free）</t>
    <phoneticPr fontId="28" type="noConversion"/>
  </si>
  <si>
    <t>JS0102-025</t>
    <phoneticPr fontId="28" type="noConversion"/>
  </si>
  <si>
    <t>JS0102-500</t>
    <phoneticPr fontId="28" type="noConversion"/>
  </si>
  <si>
    <t>热启动Taq酶</t>
    <phoneticPr fontId="28" type="noConversion"/>
  </si>
  <si>
    <t>JS0201-005</t>
    <phoneticPr fontId="28" type="noConversion"/>
  </si>
  <si>
    <t>HS Taq DNA Polymerase</t>
    <phoneticPr fontId="28" type="noConversion"/>
  </si>
  <si>
    <t>JS0201-025</t>
    <phoneticPr fontId="28" type="noConversion"/>
  </si>
  <si>
    <t>JS0201-500</t>
    <phoneticPr fontId="28" type="noConversion"/>
  </si>
  <si>
    <t>JS0202-005</t>
    <phoneticPr fontId="28" type="noConversion"/>
  </si>
  <si>
    <t>HS Taq DNA Polymerase (Mg2+ Free)</t>
    <phoneticPr fontId="28" type="noConversion"/>
  </si>
  <si>
    <t>JS0202-025</t>
    <phoneticPr fontId="28" type="noConversion"/>
  </si>
  <si>
    <t>JS0202-500</t>
    <phoneticPr fontId="28" type="noConversion"/>
  </si>
  <si>
    <t>JS0401-005</t>
    <phoneticPr fontId="28" type="noConversion"/>
  </si>
  <si>
    <t>HS Multiplex Taq DNA Polymerase</t>
    <phoneticPr fontId="28" type="noConversion"/>
  </si>
  <si>
    <t>JS0401-025</t>
    <phoneticPr fontId="28" type="noConversion"/>
  </si>
  <si>
    <t>JS0401-500</t>
    <phoneticPr fontId="28" type="noConversion"/>
  </si>
  <si>
    <t>JS0402-005</t>
    <phoneticPr fontId="28" type="noConversion"/>
  </si>
  <si>
    <t>HS Multiplex Taq DNA Polymerase (Mg2+ free)</t>
    <phoneticPr fontId="28" type="noConversion"/>
  </si>
  <si>
    <t>JS0402-025</t>
    <phoneticPr fontId="28" type="noConversion"/>
  </si>
  <si>
    <t>JS0402-500</t>
    <phoneticPr fontId="28" type="noConversion"/>
  </si>
  <si>
    <t>热启动Taq酶(高GC)</t>
    <phoneticPr fontId="28" type="noConversion"/>
  </si>
  <si>
    <t>JS0211-005</t>
    <phoneticPr fontId="28" type="noConversion"/>
  </si>
  <si>
    <t>HS Taq GC-rich DNA Polymerase</t>
    <phoneticPr fontId="28" type="noConversion"/>
  </si>
  <si>
    <t>JS0211-025</t>
    <phoneticPr fontId="28" type="noConversion"/>
  </si>
  <si>
    <t>JS0211-500</t>
    <phoneticPr fontId="28" type="noConversion"/>
  </si>
  <si>
    <t>JS0212-005</t>
    <phoneticPr fontId="28" type="noConversion"/>
  </si>
  <si>
    <t>HS Taq GC-rich DNA Polymerase (Mg2+ Free)</t>
    <phoneticPr fontId="28" type="noConversion"/>
  </si>
  <si>
    <t>JS0212-025</t>
    <phoneticPr fontId="28" type="noConversion"/>
  </si>
  <si>
    <t>JS0212-500</t>
    <phoneticPr fontId="28" type="noConversion"/>
  </si>
  <si>
    <t>热启动Taq酶(甲基化)</t>
    <phoneticPr fontId="28" type="noConversion"/>
  </si>
  <si>
    <t>JS0441-005</t>
    <phoneticPr fontId="28" type="noConversion"/>
  </si>
  <si>
    <t>JS0441-025</t>
    <phoneticPr fontId="28" type="noConversion"/>
  </si>
  <si>
    <t>JS0441-500</t>
    <phoneticPr fontId="28" type="noConversion"/>
  </si>
  <si>
    <t>超多重热启动Taq酶</t>
    <phoneticPr fontId="28" type="noConversion"/>
  </si>
  <si>
    <t>逆转录酶</t>
    <phoneticPr fontId="28" type="noConversion"/>
  </si>
  <si>
    <t>JS0301-005</t>
    <phoneticPr fontId="28" type="noConversion"/>
  </si>
  <si>
    <t>Reverse Transcriptase Ⅲ</t>
    <phoneticPr fontId="28" type="noConversion"/>
  </si>
  <si>
    <t>JS0301-025</t>
    <phoneticPr fontId="28" type="noConversion"/>
  </si>
  <si>
    <t>RNase Inhibitor</t>
    <phoneticPr fontId="28" type="noConversion"/>
  </si>
  <si>
    <t>JS0501</t>
    <phoneticPr fontId="28" type="noConversion"/>
  </si>
  <si>
    <t>UNG酶</t>
    <phoneticPr fontId="28" type="noConversion"/>
  </si>
  <si>
    <t>JS1101-005</t>
    <phoneticPr fontId="28" type="noConversion"/>
  </si>
  <si>
    <t>E.coli UNG</t>
    <phoneticPr fontId="28" type="noConversion"/>
  </si>
  <si>
    <t>JS1101-020</t>
    <phoneticPr fontId="28" type="noConversion"/>
  </si>
  <si>
    <t>JS1101-100</t>
    <phoneticPr fontId="28" type="noConversion"/>
  </si>
  <si>
    <t>热敏UNG酶</t>
    <phoneticPr fontId="28" type="noConversion"/>
  </si>
  <si>
    <t>JS1102-005</t>
    <phoneticPr fontId="28" type="noConversion"/>
  </si>
  <si>
    <t>Heat-labile UNG</t>
    <phoneticPr fontId="28" type="noConversion"/>
  </si>
  <si>
    <t>T4 DNA聚合酶</t>
    <phoneticPr fontId="28" type="noConversion"/>
  </si>
  <si>
    <t>T4 DNA Polymerase</t>
    <phoneticPr fontId="28" type="noConversion"/>
  </si>
  <si>
    <t>JS0801-001</t>
    <phoneticPr fontId="28" type="noConversion"/>
  </si>
  <si>
    <t>JS0801-005</t>
    <phoneticPr fontId="28" type="noConversion"/>
  </si>
  <si>
    <t>JS0801-020</t>
    <phoneticPr fontId="28" type="noConversion"/>
  </si>
  <si>
    <t>JS0802-100</t>
    <phoneticPr fontId="28" type="noConversion"/>
  </si>
  <si>
    <t>T4 DNA Polymerase (25U/ul)</t>
    <phoneticPr fontId="28" type="noConversion"/>
  </si>
  <si>
    <t>JS0802-200</t>
    <phoneticPr fontId="28" type="noConversion"/>
  </si>
  <si>
    <t>20000U</t>
    <phoneticPr fontId="28" type="noConversion"/>
  </si>
  <si>
    <t>JS0802-500</t>
    <phoneticPr fontId="28" type="noConversion"/>
  </si>
  <si>
    <t>JP0101-025</t>
    <phoneticPr fontId="28" type="noConversion"/>
  </si>
  <si>
    <t>T4 gene 32 protein (gp 33)</t>
    <phoneticPr fontId="28" type="noConversion"/>
  </si>
  <si>
    <t>T4 Polynucleotide Kinase</t>
    <phoneticPr fontId="28" type="noConversion"/>
  </si>
  <si>
    <t>Mix</t>
    <phoneticPr fontId="28" type="noConversion"/>
  </si>
  <si>
    <t>2× HS Taq U+ Multiple Master Mix (Probe qPCR)</t>
    <phoneticPr fontId="28" type="noConversion"/>
  </si>
  <si>
    <t>JM0201-2000</t>
    <phoneticPr fontId="28" type="noConversion"/>
  </si>
  <si>
    <t>JM0201-5000</t>
    <phoneticPr fontId="28" type="noConversion"/>
  </si>
  <si>
    <t>JM0101-1000</t>
    <phoneticPr fontId="28" type="noConversion"/>
  </si>
  <si>
    <t>2× HS Taq Universal SYBR Green qPCR Master Mix</t>
    <phoneticPr fontId="28" type="noConversion"/>
  </si>
  <si>
    <t>JM0101-2000</t>
    <phoneticPr fontId="28" type="noConversion"/>
  </si>
  <si>
    <t>JM0101-5000</t>
    <phoneticPr fontId="28" type="noConversion"/>
  </si>
  <si>
    <t>JM0202-1000</t>
    <phoneticPr fontId="28" type="noConversion"/>
  </si>
  <si>
    <t>JM0202-2000</t>
    <phoneticPr fontId="28" type="noConversion"/>
  </si>
  <si>
    <t>JM0202-5000</t>
    <phoneticPr fontId="28" type="noConversion"/>
  </si>
  <si>
    <t>Kit</t>
    <phoneticPr fontId="28" type="noConversion"/>
  </si>
  <si>
    <t>JM0301-1000</t>
    <phoneticPr fontId="28" type="noConversion"/>
  </si>
  <si>
    <t>Multiplex One Step RT-qPCR Probe Kit (UNG plus)</t>
    <phoneticPr fontId="28" type="noConversion"/>
  </si>
  <si>
    <t>JM0301-2000</t>
    <phoneticPr fontId="28" type="noConversion"/>
  </si>
  <si>
    <t>JM0301-5000</t>
    <phoneticPr fontId="28" type="noConversion"/>
  </si>
  <si>
    <t>JM0302-1000</t>
    <phoneticPr fontId="28" type="noConversion"/>
  </si>
  <si>
    <t>Multiplex One Step RT-qPCR Probe Kit</t>
    <phoneticPr fontId="28" type="noConversion"/>
  </si>
  <si>
    <t>JM0302-2000</t>
    <phoneticPr fontId="28" type="noConversion"/>
  </si>
  <si>
    <t>JM0302-5000</t>
    <phoneticPr fontId="28" type="noConversion"/>
  </si>
  <si>
    <t>PCR Mix</t>
    <phoneticPr fontId="28" type="noConversion"/>
  </si>
  <si>
    <t>JM0111-001</t>
    <phoneticPr fontId="28" type="noConversion"/>
  </si>
  <si>
    <t>2× Taq PCR Master Mix</t>
    <phoneticPr fontId="28" type="noConversion"/>
  </si>
  <si>
    <t>JM0111-005</t>
    <phoneticPr fontId="28" type="noConversion"/>
  </si>
  <si>
    <t>JM0111-015</t>
    <phoneticPr fontId="28" type="noConversion"/>
  </si>
  <si>
    <t>1ml×15</t>
    <phoneticPr fontId="28" type="noConversion"/>
  </si>
  <si>
    <t>JM0112-001</t>
    <phoneticPr fontId="28" type="noConversion"/>
  </si>
  <si>
    <t>2× Taq PCR Master Mix（Dye Plus）</t>
    <phoneticPr fontId="28" type="noConversion"/>
  </si>
  <si>
    <t>JM0112-005</t>
    <phoneticPr fontId="28" type="noConversion"/>
  </si>
  <si>
    <t>JM0112-015</t>
    <phoneticPr fontId="28" type="noConversion"/>
  </si>
  <si>
    <t>PCR Mix(高产量)</t>
    <phoneticPr fontId="28" type="noConversion"/>
  </si>
  <si>
    <t>JM0121-001</t>
    <phoneticPr fontId="28" type="noConversion"/>
  </si>
  <si>
    <t>2× Taq High yield PCR Master Mix</t>
    <phoneticPr fontId="28" type="noConversion"/>
  </si>
  <si>
    <t>JM0121-005</t>
    <phoneticPr fontId="28" type="noConversion"/>
  </si>
  <si>
    <t>JM0121-015</t>
    <phoneticPr fontId="28" type="noConversion"/>
  </si>
  <si>
    <t>JM0122-001</t>
    <phoneticPr fontId="28" type="noConversion"/>
  </si>
  <si>
    <t>2× Taq High yield PCR Master Mix（Dye Plus）</t>
    <phoneticPr fontId="28" type="noConversion"/>
  </si>
  <si>
    <t>JM0122-005</t>
    <phoneticPr fontId="28" type="noConversion"/>
  </si>
  <si>
    <t>JM0122-015</t>
    <phoneticPr fontId="28" type="noConversion"/>
  </si>
  <si>
    <t>PCR Mix(高GC)</t>
    <phoneticPr fontId="28" type="noConversion"/>
  </si>
  <si>
    <t>JM0131-001</t>
    <phoneticPr fontId="28" type="noConversion"/>
  </si>
  <si>
    <t>2× Taq GC-rich PCR Master Mix</t>
    <phoneticPr fontId="28" type="noConversion"/>
  </si>
  <si>
    <t>JM0131-005</t>
    <phoneticPr fontId="28" type="noConversion"/>
  </si>
  <si>
    <t>JM0131-015</t>
    <phoneticPr fontId="28" type="noConversion"/>
  </si>
  <si>
    <t>JM0132-001</t>
    <phoneticPr fontId="28" type="noConversion"/>
  </si>
  <si>
    <t>2× Taq GC-rich PCR Master Mix（Dye Plus）</t>
    <phoneticPr fontId="28" type="noConversion"/>
  </si>
  <si>
    <t>JM0132-005</t>
    <phoneticPr fontId="28" type="noConversion"/>
  </si>
  <si>
    <t>JM0132-015</t>
    <phoneticPr fontId="28" type="noConversion"/>
  </si>
  <si>
    <t>2×Dream Fidelity PCR Master Mix   　</t>
    <phoneticPr fontId="28" type="noConversion"/>
  </si>
  <si>
    <t>DNA Marker</t>
    <phoneticPr fontId="28" type="noConversion"/>
  </si>
  <si>
    <t>JE0001</t>
    <phoneticPr fontId="28" type="noConversion"/>
  </si>
  <si>
    <t>250 μl</t>
    <phoneticPr fontId="28" type="noConversion"/>
  </si>
  <si>
    <t>JE0002</t>
    <phoneticPr fontId="28" type="noConversion"/>
  </si>
  <si>
    <t>JE0003</t>
    <phoneticPr fontId="28" type="noConversion"/>
  </si>
  <si>
    <t>JE0004</t>
    <phoneticPr fontId="28" type="noConversion"/>
  </si>
  <si>
    <t>JE0005</t>
    <phoneticPr fontId="28" type="noConversion"/>
  </si>
  <si>
    <t>JE0006</t>
    <phoneticPr fontId="28" type="noConversion"/>
  </si>
  <si>
    <t>2000bp DNA Marker</t>
    <phoneticPr fontId="28" type="noConversion"/>
  </si>
  <si>
    <t>JE0007</t>
    <phoneticPr fontId="28" type="noConversion"/>
  </si>
  <si>
    <t>5000bp DNA Marker</t>
    <phoneticPr fontId="28" type="noConversion"/>
  </si>
  <si>
    <t>JE0008</t>
    <phoneticPr fontId="28" type="noConversion"/>
  </si>
  <si>
    <t>15000bp DNA Marker</t>
    <phoneticPr fontId="28" type="noConversion"/>
  </si>
  <si>
    <t>Agarose</t>
    <phoneticPr fontId="28" type="noConversion"/>
  </si>
  <si>
    <t>JA0001</t>
    <phoneticPr fontId="28" type="noConversion"/>
  </si>
  <si>
    <t>100g</t>
    <phoneticPr fontId="28" type="noConversion"/>
  </si>
  <si>
    <t>Loading Buffer</t>
    <phoneticPr fontId="28" type="noConversion"/>
  </si>
  <si>
    <t>JL0001-001</t>
    <phoneticPr fontId="28" type="noConversion"/>
  </si>
  <si>
    <t>6×DNA Loading Buffer with SDS</t>
    <phoneticPr fontId="28" type="noConversion"/>
  </si>
  <si>
    <t>JL0001-005</t>
    <phoneticPr fontId="28" type="noConversion"/>
  </si>
  <si>
    <t>5×1ml</t>
    <phoneticPr fontId="28" type="noConversion"/>
  </si>
  <si>
    <t>JR0001</t>
    <phoneticPr fontId="28" type="noConversion"/>
  </si>
  <si>
    <t>BecuLight ApaLI</t>
    <phoneticPr fontId="28" type="noConversion"/>
  </si>
  <si>
    <t>BecuLight AscI</t>
    <phoneticPr fontId="28" type="noConversion"/>
  </si>
  <si>
    <t>BecuLight AvrII</t>
    <phoneticPr fontId="28" type="noConversion"/>
  </si>
  <si>
    <t>BecuLight BamHI</t>
    <phoneticPr fontId="28" type="noConversion"/>
  </si>
  <si>
    <t>BecuLight BcII</t>
    <phoneticPr fontId="28" type="noConversion"/>
  </si>
  <si>
    <t>BecuLight BglII</t>
    <phoneticPr fontId="28" type="noConversion"/>
  </si>
  <si>
    <t>BecuLight BsaI</t>
    <phoneticPr fontId="28" type="noConversion"/>
  </si>
  <si>
    <t>BecuLight Esp3I（BsmBI）</t>
    <phoneticPr fontId="28" type="noConversion"/>
  </si>
  <si>
    <t>BecuLight BstBI</t>
    <phoneticPr fontId="28" type="noConversion"/>
  </si>
  <si>
    <t>BecuLight BstEII</t>
    <phoneticPr fontId="28" type="noConversion"/>
  </si>
  <si>
    <t>BecuLight XhoI</t>
    <phoneticPr fontId="28" type="noConversion"/>
  </si>
  <si>
    <t>JR0101</t>
    <phoneticPr fontId="28" type="noConversion"/>
  </si>
  <si>
    <t>BsmBI</t>
    <phoneticPr fontId="28" type="noConversion"/>
  </si>
  <si>
    <t>SgeI</t>
    <phoneticPr fontId="28" type="noConversion"/>
  </si>
  <si>
    <t>JR0201</t>
    <phoneticPr fontId="28" type="noConversion"/>
  </si>
  <si>
    <t>BsaI, AOCF</t>
    <phoneticPr fontId="28" type="noConversion"/>
  </si>
  <si>
    <t>JR0202</t>
    <phoneticPr fontId="28" type="noConversion"/>
  </si>
  <si>
    <t>Esp3I(BsmBI), AOCF</t>
    <phoneticPr fontId="28" type="noConversion"/>
  </si>
  <si>
    <t>JR0203</t>
    <phoneticPr fontId="28" type="noConversion"/>
  </si>
  <si>
    <t>EcoRI, AOCF</t>
    <phoneticPr fontId="28" type="noConversion"/>
  </si>
  <si>
    <t>XbaI, AOCF</t>
    <phoneticPr fontId="28" type="noConversion"/>
  </si>
  <si>
    <t>限制性内切酶</t>
    <phoneticPr fontId="28" type="noConversion"/>
  </si>
  <si>
    <t>JR0002</t>
    <phoneticPr fontId="28" type="noConversion"/>
  </si>
  <si>
    <t>JR0003</t>
    <phoneticPr fontId="28" type="noConversion"/>
  </si>
  <si>
    <t>JR0004</t>
    <phoneticPr fontId="28" type="noConversion"/>
  </si>
  <si>
    <t>JR0005</t>
    <phoneticPr fontId="28" type="noConversion"/>
  </si>
  <si>
    <t>JR0006</t>
    <phoneticPr fontId="28" type="noConversion"/>
  </si>
  <si>
    <t>JR0007</t>
    <phoneticPr fontId="28" type="noConversion"/>
  </si>
  <si>
    <t>JR0008</t>
    <phoneticPr fontId="28" type="noConversion"/>
  </si>
  <si>
    <t>JR0009</t>
    <phoneticPr fontId="28" type="noConversion"/>
  </si>
  <si>
    <t>JR0010</t>
    <phoneticPr fontId="28" type="noConversion"/>
  </si>
  <si>
    <t>JR0011</t>
    <phoneticPr fontId="28" type="noConversion"/>
  </si>
  <si>
    <t>BecuLight ClaI</t>
    <phoneticPr fontId="28" type="noConversion"/>
  </si>
  <si>
    <t>JR0012</t>
    <phoneticPr fontId="28" type="noConversion"/>
  </si>
  <si>
    <t>BecuLight DpnI</t>
    <phoneticPr fontId="28" type="noConversion"/>
  </si>
  <si>
    <t>JR0013</t>
    <phoneticPr fontId="28" type="noConversion"/>
  </si>
  <si>
    <t>BecuLight DpnII</t>
    <phoneticPr fontId="28" type="noConversion"/>
  </si>
  <si>
    <t>JR0014</t>
    <phoneticPr fontId="28" type="noConversion"/>
  </si>
  <si>
    <t>BecuLight EagI</t>
    <phoneticPr fontId="28" type="noConversion"/>
  </si>
  <si>
    <t>JR0015</t>
    <phoneticPr fontId="28" type="noConversion"/>
  </si>
  <si>
    <t>BecuLight EcoRI</t>
    <phoneticPr fontId="28" type="noConversion"/>
  </si>
  <si>
    <t>JR0016</t>
    <phoneticPr fontId="28" type="noConversion"/>
  </si>
  <si>
    <t>BecuLight EcoRV</t>
    <phoneticPr fontId="28" type="noConversion"/>
  </si>
  <si>
    <t>JR0017</t>
    <phoneticPr fontId="28" type="noConversion"/>
  </si>
  <si>
    <t>BecuLight FspI</t>
    <phoneticPr fontId="28" type="noConversion"/>
  </si>
  <si>
    <t>JR0018</t>
    <phoneticPr fontId="28" type="noConversion"/>
  </si>
  <si>
    <t>BecuLight HindIII</t>
    <phoneticPr fontId="28" type="noConversion"/>
  </si>
  <si>
    <t>JR0019</t>
    <phoneticPr fontId="28" type="noConversion"/>
  </si>
  <si>
    <t>BecuLight HinfI</t>
    <phoneticPr fontId="28" type="noConversion"/>
  </si>
  <si>
    <t>JR0020</t>
    <phoneticPr fontId="28" type="noConversion"/>
  </si>
  <si>
    <t>BecuLight HpaI</t>
    <phoneticPr fontId="28" type="noConversion"/>
  </si>
  <si>
    <t>JR0021</t>
    <phoneticPr fontId="28" type="noConversion"/>
  </si>
  <si>
    <t>BecuLight KasI</t>
    <phoneticPr fontId="28" type="noConversion"/>
  </si>
  <si>
    <t>JR0022</t>
    <phoneticPr fontId="28" type="noConversion"/>
  </si>
  <si>
    <t>BecuLight KpnI</t>
    <phoneticPr fontId="28" type="noConversion"/>
  </si>
  <si>
    <t>JR0023</t>
    <phoneticPr fontId="28" type="noConversion"/>
  </si>
  <si>
    <t>BecuLight MluI</t>
    <phoneticPr fontId="28" type="noConversion"/>
  </si>
  <si>
    <t>JR0024</t>
    <phoneticPr fontId="28" type="noConversion"/>
  </si>
  <si>
    <t>BecuLight MnlI</t>
    <phoneticPr fontId="28" type="noConversion"/>
  </si>
  <si>
    <t>JR0025</t>
    <phoneticPr fontId="28" type="noConversion"/>
  </si>
  <si>
    <t>BecuLight NcoI</t>
    <phoneticPr fontId="28" type="noConversion"/>
  </si>
  <si>
    <t>JR0026</t>
    <phoneticPr fontId="28" type="noConversion"/>
  </si>
  <si>
    <t>BecuLight NdeI</t>
    <phoneticPr fontId="28" type="noConversion"/>
  </si>
  <si>
    <t>JR0027</t>
    <phoneticPr fontId="28" type="noConversion"/>
  </si>
  <si>
    <t>BecuLight NheI</t>
    <phoneticPr fontId="28" type="noConversion"/>
  </si>
  <si>
    <t>JR0028</t>
    <phoneticPr fontId="28" type="noConversion"/>
  </si>
  <si>
    <t>BecuLight NotI</t>
    <phoneticPr fontId="28" type="noConversion"/>
  </si>
  <si>
    <t>JR0029</t>
    <phoneticPr fontId="28" type="noConversion"/>
  </si>
  <si>
    <t>BecuLight NruI</t>
    <phoneticPr fontId="28" type="noConversion"/>
  </si>
  <si>
    <t>JR0030</t>
    <phoneticPr fontId="28" type="noConversion"/>
  </si>
  <si>
    <t>BecuLight NsiI</t>
    <phoneticPr fontId="28" type="noConversion"/>
  </si>
  <si>
    <t>JR0031</t>
    <phoneticPr fontId="28" type="noConversion"/>
  </si>
  <si>
    <t>BecuLight PacI</t>
    <phoneticPr fontId="28" type="noConversion"/>
  </si>
  <si>
    <t>JR0032</t>
    <phoneticPr fontId="28" type="noConversion"/>
  </si>
  <si>
    <t>BecuLight PstI</t>
    <phoneticPr fontId="28" type="noConversion"/>
  </si>
  <si>
    <t>JR0033</t>
    <phoneticPr fontId="28" type="noConversion"/>
  </si>
  <si>
    <t>BecuLight PvuII</t>
    <phoneticPr fontId="28" type="noConversion"/>
  </si>
  <si>
    <t>JR0034</t>
    <phoneticPr fontId="28" type="noConversion"/>
  </si>
  <si>
    <t>BecuLight SacI</t>
    <phoneticPr fontId="28" type="noConversion"/>
  </si>
  <si>
    <t>JR0035</t>
    <phoneticPr fontId="28" type="noConversion"/>
  </si>
  <si>
    <t>BecuLight SacII</t>
    <phoneticPr fontId="28" type="noConversion"/>
  </si>
  <si>
    <t>JR0036</t>
    <phoneticPr fontId="28" type="noConversion"/>
  </si>
  <si>
    <t>BecuLight SalI</t>
    <phoneticPr fontId="28" type="noConversion"/>
  </si>
  <si>
    <t>JR0037</t>
    <phoneticPr fontId="28" type="noConversion"/>
  </si>
  <si>
    <t>BecuLight SbfI</t>
    <phoneticPr fontId="28" type="noConversion"/>
  </si>
  <si>
    <t>JR0038</t>
    <phoneticPr fontId="28" type="noConversion"/>
  </si>
  <si>
    <t>BecuLight SfiI</t>
    <phoneticPr fontId="28" type="noConversion"/>
  </si>
  <si>
    <t>JR0039</t>
    <phoneticPr fontId="28" type="noConversion"/>
  </si>
  <si>
    <t>BecuLight SmaI</t>
    <phoneticPr fontId="28" type="noConversion"/>
  </si>
  <si>
    <t>JR0040</t>
    <phoneticPr fontId="28" type="noConversion"/>
  </si>
  <si>
    <t>BecuLight SpeI</t>
    <phoneticPr fontId="28" type="noConversion"/>
  </si>
  <si>
    <t>JR0041</t>
    <phoneticPr fontId="28" type="noConversion"/>
  </si>
  <si>
    <t>BecuLight SphI</t>
    <phoneticPr fontId="28" type="noConversion"/>
  </si>
  <si>
    <t>JR0042</t>
    <phoneticPr fontId="28" type="noConversion"/>
  </si>
  <si>
    <t>BecuLight SspI</t>
    <phoneticPr fontId="28" type="noConversion"/>
  </si>
  <si>
    <t>JR0043</t>
    <phoneticPr fontId="28" type="noConversion"/>
  </si>
  <si>
    <t>BecuLight StuI</t>
    <phoneticPr fontId="28" type="noConversion"/>
  </si>
  <si>
    <t>JR0044</t>
    <phoneticPr fontId="28" type="noConversion"/>
  </si>
  <si>
    <t>BecuLight TaqI</t>
    <phoneticPr fontId="28" type="noConversion"/>
  </si>
  <si>
    <t>JR0045</t>
    <phoneticPr fontId="28" type="noConversion"/>
  </si>
  <si>
    <t>BecuLight XbaI</t>
    <phoneticPr fontId="28" type="noConversion"/>
  </si>
  <si>
    <t>JR0046</t>
    <phoneticPr fontId="28" type="noConversion"/>
  </si>
  <si>
    <t>JR0102</t>
    <phoneticPr fontId="28" type="noConversion"/>
  </si>
  <si>
    <t>250U</t>
    <phoneticPr fontId="28" type="noConversion"/>
  </si>
  <si>
    <t>JR0204</t>
    <phoneticPr fontId="28" type="noConversion"/>
  </si>
  <si>
    <t>校准品</t>
    <phoneticPr fontId="28" type="noConversion"/>
  </si>
  <si>
    <t>SDFT001</t>
    <phoneticPr fontId="28" type="noConversion"/>
  </si>
  <si>
    <t>FAM校准用荧光探针</t>
    <phoneticPr fontId="28" type="noConversion"/>
  </si>
  <si>
    <t>5 nmol</t>
    <phoneticPr fontId="28" type="noConversion"/>
  </si>
  <si>
    <t>SDVT001</t>
    <phoneticPr fontId="28" type="noConversion"/>
  </si>
  <si>
    <t>VIC校准用荧光探针</t>
    <phoneticPr fontId="28" type="noConversion"/>
  </si>
  <si>
    <t>SDHT001</t>
    <phoneticPr fontId="28" type="noConversion"/>
  </si>
  <si>
    <t>HEX校准用荧光探针</t>
    <phoneticPr fontId="28" type="noConversion"/>
  </si>
  <si>
    <t>SDTT001</t>
    <phoneticPr fontId="28" type="noConversion"/>
  </si>
  <si>
    <t>TAMRA校准用荧光探针</t>
    <phoneticPr fontId="28" type="noConversion"/>
  </si>
  <si>
    <t>SDRT001</t>
    <phoneticPr fontId="28" type="noConversion"/>
  </si>
  <si>
    <t>ROX校准用荧光探针</t>
    <phoneticPr fontId="28" type="noConversion"/>
  </si>
  <si>
    <t>SDCT001</t>
    <phoneticPr fontId="28" type="noConversion"/>
  </si>
  <si>
    <t>Cy5校准用荧光探针</t>
    <phoneticPr fontId="28" type="noConversion"/>
  </si>
  <si>
    <t>SDYT001</t>
    <phoneticPr fontId="28" type="noConversion"/>
  </si>
  <si>
    <t>Cy5.5校准用荧光探针</t>
    <phoneticPr fontId="28" type="noConversion"/>
  </si>
  <si>
    <t>Nuclease-free Water(not DEPC-treated)</t>
    <phoneticPr fontId="28" type="noConversion"/>
  </si>
  <si>
    <t>支</t>
    <phoneticPr fontId="28" type="noConversion"/>
  </si>
  <si>
    <t>NTR0101-005</t>
    <phoneticPr fontId="28" type="noConversion"/>
  </si>
  <si>
    <t>0.5ml</t>
    <phoneticPr fontId="28" type="noConversion"/>
  </si>
  <si>
    <t>NTR0101-010</t>
    <phoneticPr fontId="28" type="noConversion"/>
  </si>
  <si>
    <t xml:space="preserve">1ml </t>
    <phoneticPr fontId="28" type="noConversion"/>
  </si>
  <si>
    <t>NTR0101-050</t>
    <phoneticPr fontId="28" type="noConversion"/>
  </si>
  <si>
    <t>SDW0101-001</t>
    <phoneticPr fontId="28" type="noConversion"/>
  </si>
  <si>
    <t>DEPC-Treated Water (DNase/RNase free )</t>
    <phoneticPr fontId="28" type="noConversion"/>
  </si>
  <si>
    <t>5ml</t>
    <phoneticPr fontId="28" type="noConversion"/>
  </si>
  <si>
    <t>管</t>
    <phoneticPr fontId="28" type="noConversion"/>
  </si>
  <si>
    <t>SDW0101-100</t>
    <phoneticPr fontId="28" type="noConversion"/>
  </si>
  <si>
    <t>100ml</t>
    <phoneticPr fontId="28" type="noConversion"/>
  </si>
  <si>
    <t>SDW0101-500</t>
    <phoneticPr fontId="28" type="noConversion"/>
  </si>
  <si>
    <t>500ml</t>
    <phoneticPr fontId="28" type="noConversion"/>
  </si>
  <si>
    <t>SDW0201-001</t>
    <phoneticPr fontId="28" type="noConversion"/>
  </si>
  <si>
    <t>SDW0201-100</t>
    <phoneticPr fontId="28" type="noConversion"/>
  </si>
  <si>
    <t>SDW0201-500</t>
    <phoneticPr fontId="28" type="noConversion"/>
  </si>
  <si>
    <t>SDT0301-001</t>
    <phoneticPr fontId="28" type="noConversion"/>
  </si>
  <si>
    <t>Low TE Buffer</t>
    <phoneticPr fontId="28" type="noConversion"/>
  </si>
  <si>
    <t>SDT0301-100</t>
    <phoneticPr fontId="28" type="noConversion"/>
  </si>
  <si>
    <t>递送试剂</t>
    <phoneticPr fontId="28" type="noConversion"/>
  </si>
  <si>
    <t>NTR0101-001</t>
    <phoneticPr fontId="28" type="noConversion"/>
  </si>
  <si>
    <t>BGP  NAM11 Transfection Reagent</t>
    <phoneticPr fontId="28" type="noConversion"/>
  </si>
  <si>
    <t>0.1ml</t>
    <phoneticPr fontId="28" type="noConversion"/>
  </si>
  <si>
    <t>JDW0101-100</t>
    <phoneticPr fontId="28" type="noConversion"/>
  </si>
  <si>
    <t>JDW0101-500</t>
    <phoneticPr fontId="28" type="noConversion"/>
  </si>
  <si>
    <t>JDW0201-100</t>
    <phoneticPr fontId="28" type="noConversion"/>
  </si>
  <si>
    <t>JDW0201-500</t>
    <phoneticPr fontId="28" type="noConversion"/>
  </si>
  <si>
    <t>JDT0301-100</t>
    <phoneticPr fontId="28" type="noConversion"/>
  </si>
  <si>
    <t>JTR0101-001</t>
    <phoneticPr fontId="28" type="noConversion"/>
  </si>
  <si>
    <t>NAM11 Transfection Reagent</t>
    <phoneticPr fontId="28" type="noConversion"/>
  </si>
  <si>
    <t>JTR0101-005</t>
    <phoneticPr fontId="28" type="noConversion"/>
  </si>
  <si>
    <t>JTR0101-010</t>
    <phoneticPr fontId="28" type="noConversion"/>
  </si>
  <si>
    <t>JTR0101-050</t>
    <phoneticPr fontId="28" type="noConversion"/>
  </si>
  <si>
    <t>JDW0101-001</t>
    <phoneticPr fontId="28" type="noConversion"/>
  </si>
  <si>
    <t>JDW0201-001</t>
    <phoneticPr fontId="28" type="noConversion"/>
  </si>
  <si>
    <t>JDT0301-001</t>
    <phoneticPr fontId="28" type="noConversion"/>
  </si>
  <si>
    <t>T7 High Yield RNA Synthesis Kit</t>
    <phoneticPr fontId="28" type="noConversion"/>
  </si>
  <si>
    <t>常规质粒小量提取试剂盒（离心柱法）</t>
    <phoneticPr fontId="28" type="noConversion"/>
  </si>
  <si>
    <t>常规质粒小量提取试剂盒（磁珠法）</t>
    <phoneticPr fontId="28" type="noConversion"/>
  </si>
  <si>
    <t>200 T</t>
    <phoneticPr fontId="28" type="noConversion"/>
  </si>
  <si>
    <t>通用DNA产物纯化试剂盒（离心柱法）</t>
    <phoneticPr fontId="28" type="noConversion"/>
  </si>
  <si>
    <t xml:space="preserve">50 T </t>
    <phoneticPr fontId="28" type="noConversion"/>
  </si>
  <si>
    <t>10 T</t>
    <phoneticPr fontId="28" type="noConversion"/>
  </si>
  <si>
    <t>5 T</t>
    <phoneticPr fontId="28" type="noConversion"/>
  </si>
  <si>
    <t>SM0701-050</t>
    <phoneticPr fontId="28" type="noConversion"/>
  </si>
  <si>
    <t>50 rxns</t>
    <phoneticPr fontId="28" type="noConversion"/>
  </si>
  <si>
    <t>SM0701-020</t>
    <phoneticPr fontId="28" type="noConversion"/>
  </si>
  <si>
    <t>20 rxns</t>
    <phoneticPr fontId="28" type="noConversion"/>
  </si>
  <si>
    <t>SP0101-050</t>
    <phoneticPr fontId="28" type="noConversion"/>
  </si>
  <si>
    <t>50 T</t>
    <phoneticPr fontId="28" type="noConversion"/>
  </si>
  <si>
    <t>SP0101-200</t>
    <phoneticPr fontId="28" type="noConversion"/>
  </si>
  <si>
    <t>SP0201-050</t>
    <phoneticPr fontId="28" type="noConversion"/>
  </si>
  <si>
    <t>SP0201-200</t>
    <phoneticPr fontId="28" type="noConversion"/>
  </si>
  <si>
    <t>SDM0101-1000</t>
    <phoneticPr fontId="28" type="noConversion"/>
  </si>
  <si>
    <t>质粒高效扩增培养基</t>
    <phoneticPr fontId="28" type="noConversion"/>
  </si>
  <si>
    <t>1L</t>
    <phoneticPr fontId="28" type="noConversion"/>
  </si>
  <si>
    <t>SDE0101-020</t>
    <phoneticPr fontId="28" type="noConversion"/>
  </si>
  <si>
    <t>内毒素清除剂Endotoxin Erasol</t>
    <phoneticPr fontId="28" type="noConversion"/>
  </si>
  <si>
    <t>20 ml</t>
    <phoneticPr fontId="28" type="noConversion"/>
  </si>
  <si>
    <t>SDE0101-100</t>
    <phoneticPr fontId="28" type="noConversion"/>
  </si>
  <si>
    <t>100 ml</t>
    <phoneticPr fontId="28" type="noConversion"/>
  </si>
  <si>
    <t>SP1101-050</t>
    <phoneticPr fontId="28" type="noConversion"/>
  </si>
  <si>
    <t>SP1101-200</t>
    <phoneticPr fontId="28" type="noConversion"/>
  </si>
  <si>
    <t>SP2101-200</t>
    <phoneticPr fontId="28" type="noConversion"/>
  </si>
  <si>
    <t>SP2101-1000</t>
    <phoneticPr fontId="28" type="noConversion"/>
  </si>
  <si>
    <t>1000 T</t>
    <phoneticPr fontId="28" type="noConversion"/>
  </si>
  <si>
    <t>DP0101-050</t>
    <phoneticPr fontId="28" type="noConversion"/>
  </si>
  <si>
    <t>DP0101-200</t>
    <phoneticPr fontId="28" type="noConversion"/>
  </si>
  <si>
    <t>SP0102-010</t>
    <phoneticPr fontId="28" type="noConversion"/>
  </si>
  <si>
    <t>SP0202-010</t>
    <phoneticPr fontId="28" type="noConversion"/>
  </si>
  <si>
    <t>SP0103-005</t>
    <phoneticPr fontId="28" type="noConversion"/>
  </si>
  <si>
    <t>SP0203-005</t>
    <phoneticPr fontId="28" type="noConversion"/>
  </si>
  <si>
    <t>dNTP Mix (25 mM each)</t>
    <phoneticPr fontId="28" type="noConversion"/>
  </si>
  <si>
    <t>dNTP Mix (10 mM each)</t>
    <phoneticPr fontId="28" type="noConversion"/>
  </si>
  <si>
    <t>dNTP/dUTP Mix (25 mM each)</t>
    <phoneticPr fontId="28" type="noConversion"/>
  </si>
  <si>
    <t>dNTP</t>
    <phoneticPr fontId="28" type="noConversion"/>
  </si>
  <si>
    <t>NM0101-1000</t>
    <phoneticPr fontId="28" type="noConversion"/>
  </si>
  <si>
    <t>dATP (100 mM Sodium Solution)</t>
    <phoneticPr fontId="28" type="noConversion"/>
  </si>
  <si>
    <t>NM0102-1000</t>
    <phoneticPr fontId="28" type="noConversion"/>
  </si>
  <si>
    <t>dGTP (100 mM Sodium Solution)</t>
    <phoneticPr fontId="28" type="noConversion"/>
  </si>
  <si>
    <t>NM0103-1000</t>
    <phoneticPr fontId="28" type="noConversion"/>
  </si>
  <si>
    <t>dCTP (100 mM Sodium Solution)</t>
    <phoneticPr fontId="28" type="noConversion"/>
  </si>
  <si>
    <t>NM0104-1000</t>
    <phoneticPr fontId="28" type="noConversion"/>
  </si>
  <si>
    <t>dTTP (100 mM Sodium Solution)</t>
    <phoneticPr fontId="28" type="noConversion"/>
  </si>
  <si>
    <t>NM0105-1000</t>
    <phoneticPr fontId="28" type="noConversion"/>
  </si>
  <si>
    <t>dUTP (100 mM Sodium Solution)</t>
    <phoneticPr fontId="28" type="noConversion"/>
  </si>
  <si>
    <t>NM0106-1000</t>
    <phoneticPr fontId="28" type="noConversion"/>
  </si>
  <si>
    <t>NM0106-5000</t>
    <phoneticPr fontId="28" type="noConversion"/>
  </si>
  <si>
    <t>NM0107-1000</t>
    <phoneticPr fontId="28" type="noConversion"/>
  </si>
  <si>
    <t>NM0107-5000</t>
    <phoneticPr fontId="28" type="noConversion"/>
  </si>
  <si>
    <t>NM0108-1000</t>
    <phoneticPr fontId="28" type="noConversion"/>
  </si>
  <si>
    <t>dNTP Mix (2.5 mM each)</t>
    <phoneticPr fontId="28" type="noConversion"/>
  </si>
  <si>
    <t>NM0108-5000</t>
    <phoneticPr fontId="28" type="noConversion"/>
  </si>
  <si>
    <t>NM0109-1000</t>
    <phoneticPr fontId="28" type="noConversion"/>
  </si>
  <si>
    <t>NM0109-5000</t>
    <phoneticPr fontId="28" type="noConversion"/>
  </si>
  <si>
    <t>NM0110-1000</t>
    <phoneticPr fontId="28" type="noConversion"/>
  </si>
  <si>
    <t>dNTP/dUTP Mix (10 mM each)</t>
    <phoneticPr fontId="28" type="noConversion"/>
  </si>
  <si>
    <t>NM0110-5000</t>
    <phoneticPr fontId="28" type="noConversion"/>
  </si>
  <si>
    <t>NM0111-1000</t>
    <phoneticPr fontId="28" type="noConversion"/>
  </si>
  <si>
    <t>dNTP/dUTP Mix (2.5 mM each)</t>
    <phoneticPr fontId="28" type="noConversion"/>
  </si>
  <si>
    <t>NM0111-5000</t>
    <phoneticPr fontId="28" type="noConversion"/>
  </si>
  <si>
    <r>
      <t>I</t>
    </r>
    <r>
      <rPr>
        <sz val="8"/>
        <color rgb="FF000000"/>
        <rFont val="思源黑体"/>
        <family val="2"/>
        <charset val="134"/>
      </rPr>
      <t>接头</t>
    </r>
    <phoneticPr fontId="27" type="noConversion"/>
  </si>
  <si>
    <r>
      <t>DEPC</t>
    </r>
    <r>
      <rPr>
        <sz val="8"/>
        <rFont val="思源黑体"/>
        <family val="2"/>
        <charset val="134"/>
      </rPr>
      <t>水</t>
    </r>
    <phoneticPr fontId="28" type="noConversion"/>
  </si>
  <si>
    <r>
      <t>无核酸酶水（非</t>
    </r>
    <r>
      <rPr>
        <sz val="8"/>
        <rFont val="思源黑体"/>
        <family val="2"/>
        <charset val="134"/>
      </rPr>
      <t>DEPC处理）</t>
    </r>
    <phoneticPr fontId="28" type="noConversion"/>
  </si>
  <si>
    <r>
      <t>TE</t>
    </r>
    <r>
      <rPr>
        <sz val="8"/>
        <rFont val="思源黑体"/>
        <family val="2"/>
        <charset val="134"/>
      </rPr>
      <t>缓冲液</t>
    </r>
    <phoneticPr fontId="28" type="noConversion"/>
  </si>
  <si>
    <r>
      <rPr>
        <sz val="8"/>
        <rFont val="思源黑体"/>
        <family val="2"/>
        <charset val="134"/>
      </rPr>
      <t>体外转录+质粒抽提</t>
    </r>
    <phoneticPr fontId="28" type="noConversion"/>
  </si>
  <si>
    <r>
      <t>BecuNGS</t>
    </r>
    <r>
      <rPr>
        <vertAlign val="superscript"/>
        <sz val="8"/>
        <color theme="1"/>
        <rFont val="思源黑体"/>
        <family val="2"/>
        <charset val="134"/>
      </rPr>
      <t>®</t>
    </r>
    <r>
      <rPr>
        <sz val="8"/>
        <color theme="1"/>
        <rFont val="思源黑体"/>
        <family val="2"/>
        <charset val="134"/>
      </rPr>
      <t xml:space="preserve"> stubby Adapter-UDI primers_1~24 for Illumina</t>
    </r>
    <phoneticPr fontId="28" type="noConversion"/>
  </si>
  <si>
    <r>
      <t>BecuNGS</t>
    </r>
    <r>
      <rPr>
        <vertAlign val="superscript"/>
        <sz val="8"/>
        <color theme="1"/>
        <rFont val="思源黑体"/>
        <family val="2"/>
        <charset val="134"/>
      </rPr>
      <t>®</t>
    </r>
    <r>
      <rPr>
        <sz val="8"/>
        <color theme="1"/>
        <rFont val="思源黑体"/>
        <family val="2"/>
        <charset val="134"/>
      </rPr>
      <t xml:space="preserve"> stubby Adapter-UDI primers_25~48 for Illumina</t>
    </r>
    <phoneticPr fontId="28" type="noConversion"/>
  </si>
  <si>
    <r>
      <t>BecuNGS</t>
    </r>
    <r>
      <rPr>
        <vertAlign val="superscript"/>
        <sz val="8"/>
        <color theme="1"/>
        <rFont val="思源黑体"/>
        <family val="2"/>
        <charset val="134"/>
      </rPr>
      <t>®</t>
    </r>
    <r>
      <rPr>
        <sz val="8"/>
        <color theme="1"/>
        <rFont val="思源黑体"/>
        <family val="2"/>
        <charset val="134"/>
      </rPr>
      <t xml:space="preserve"> stubby Adapter-UDI primers_49~72 for Illumina</t>
    </r>
    <phoneticPr fontId="28" type="noConversion"/>
  </si>
  <si>
    <r>
      <t>BecuNGS</t>
    </r>
    <r>
      <rPr>
        <vertAlign val="superscript"/>
        <sz val="8"/>
        <color theme="1"/>
        <rFont val="思源黑体"/>
        <family val="2"/>
        <charset val="134"/>
      </rPr>
      <t>®</t>
    </r>
    <r>
      <rPr>
        <sz val="8"/>
        <color theme="1"/>
        <rFont val="思源黑体"/>
        <family val="2"/>
        <charset val="134"/>
      </rPr>
      <t xml:space="preserve"> stubby Adapter-UDI primers_73~96 for Illumina</t>
    </r>
    <phoneticPr fontId="28" type="noConversion"/>
  </si>
  <si>
    <r>
      <t>BiOligo</t>
    </r>
    <r>
      <rPr>
        <vertAlign val="superscript"/>
        <sz val="8"/>
        <rFont val="思源黑体"/>
        <family val="2"/>
        <charset val="134"/>
      </rPr>
      <t>HP</t>
    </r>
    <r>
      <rPr>
        <sz val="8"/>
        <rFont val="思源黑体"/>
        <family val="2"/>
        <charset val="134"/>
      </rPr>
      <t>无内毒素质粒小提试剂盒（快速版）</t>
    </r>
    <phoneticPr fontId="28" type="noConversion"/>
  </si>
  <si>
    <r>
      <t>BiOligo</t>
    </r>
    <r>
      <rPr>
        <vertAlign val="superscript"/>
        <sz val="8"/>
        <rFont val="思源黑体"/>
        <family val="2"/>
        <charset val="134"/>
      </rPr>
      <t>HP</t>
    </r>
    <r>
      <rPr>
        <sz val="8"/>
        <rFont val="思源黑体"/>
        <family val="2"/>
        <charset val="134"/>
      </rPr>
      <t>无内毒素质粒小提试剂盒（加强版）</t>
    </r>
    <phoneticPr fontId="28" type="noConversion"/>
  </si>
  <si>
    <r>
      <t>BiOligo</t>
    </r>
    <r>
      <rPr>
        <vertAlign val="superscript"/>
        <sz val="8"/>
        <rFont val="思源黑体"/>
        <family val="2"/>
        <charset val="134"/>
      </rPr>
      <t>HP</t>
    </r>
    <r>
      <rPr>
        <sz val="8"/>
        <rFont val="思源黑体"/>
        <family val="2"/>
        <charset val="134"/>
      </rPr>
      <t>无内毒素质粒中提试剂盒（快速版）</t>
    </r>
    <phoneticPr fontId="28" type="noConversion"/>
  </si>
  <si>
    <r>
      <t>BiOligo</t>
    </r>
    <r>
      <rPr>
        <vertAlign val="superscript"/>
        <sz val="8"/>
        <rFont val="思源黑体"/>
        <family val="2"/>
        <charset val="134"/>
      </rPr>
      <t>HP</t>
    </r>
    <r>
      <rPr>
        <sz val="8"/>
        <rFont val="思源黑体"/>
        <family val="2"/>
        <charset val="134"/>
      </rPr>
      <t>无内毒素质粒中提试剂盒（加强版）</t>
    </r>
    <phoneticPr fontId="28" type="noConversion"/>
  </si>
  <si>
    <r>
      <t>BiOligo</t>
    </r>
    <r>
      <rPr>
        <vertAlign val="superscript"/>
        <sz val="8"/>
        <rFont val="思源黑体"/>
        <family val="2"/>
        <charset val="134"/>
      </rPr>
      <t>HP</t>
    </r>
    <r>
      <rPr>
        <sz val="8"/>
        <rFont val="思源黑体"/>
        <family val="2"/>
        <charset val="134"/>
      </rPr>
      <t>无内毒素质粒大提试剂盒（快速版）</t>
    </r>
    <phoneticPr fontId="28" type="noConversion"/>
  </si>
  <si>
    <r>
      <t>BiOligo</t>
    </r>
    <r>
      <rPr>
        <vertAlign val="superscript"/>
        <sz val="8"/>
        <rFont val="思源黑体"/>
        <family val="2"/>
        <charset val="134"/>
      </rPr>
      <t>HP</t>
    </r>
    <r>
      <rPr>
        <sz val="8"/>
        <rFont val="思源黑体"/>
        <family val="2"/>
        <charset val="134"/>
      </rPr>
      <t>无内毒素质粒大提试剂盒（加强版）</t>
    </r>
    <phoneticPr fontId="28" type="noConversion"/>
  </si>
  <si>
    <t>凝胶制备试剂盒</t>
    <phoneticPr fontId="28" type="noConversion"/>
  </si>
  <si>
    <t>JA0101-100</t>
    <phoneticPr fontId="28" type="noConversion"/>
  </si>
  <si>
    <t>JA0203-005</t>
  </si>
  <si>
    <t>JA0204-00</t>
    <phoneticPr fontId="28" type="noConversion"/>
  </si>
  <si>
    <t>Coomassie Rapid Protein Stain (Prepared)</t>
  </si>
  <si>
    <t>PAGE GelOne-step Quick Preparation Kit (8%)</t>
  </si>
  <si>
    <t>PAGE GelOne-step Quick Preparation Kit (10%)</t>
    <phoneticPr fontId="28" type="noConversion"/>
  </si>
  <si>
    <t>500mL</t>
    <phoneticPr fontId="28" type="noConversion"/>
  </si>
  <si>
    <t>1000mL</t>
    <phoneticPr fontId="28" type="noConversion"/>
  </si>
  <si>
    <t>125pcs(0.75mm)</t>
    <phoneticPr fontId="28" type="noConversion"/>
  </si>
  <si>
    <t>50pcs(0.75mm)</t>
    <phoneticPr fontId="28" type="noConversion"/>
  </si>
  <si>
    <t>接头</t>
    <phoneticPr fontId="28" type="noConversion"/>
  </si>
  <si>
    <t>AK380101</t>
    <phoneticPr fontId="28" type="noConversion"/>
  </si>
  <si>
    <t>BecuNGS® UDI DNA Adapters 434-537(10nt) for illumina</t>
  </si>
  <si>
    <t>96*1rxns</t>
    <phoneticPr fontId="28" type="noConversion"/>
  </si>
  <si>
    <t>套</t>
    <phoneticPr fontId="28" type="noConversion"/>
  </si>
  <si>
    <t>JA0101-005</t>
    <phoneticPr fontId="28" type="noConversion"/>
  </si>
  <si>
    <t>五、订单条款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</si>
</sst>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￥&quot;#,##0.00_);[Red]\(&quot;￥&quot;#,##0.00\)"/>
  </numFmts>
  <fonts count="36" x14ac:knownFonts="1">
    <font>
      <sz val="10"/>
      <name val="Arial"/>
      <charset val="134"/>
    </font>
    <font>
      <sz val="8"/>
      <name val="Arial"/>
      <family val="2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思源黑体 Medium"/>
      <family val="2"/>
      <charset val="134"/>
    </font>
    <font>
      <b/>
      <sz val="14"/>
      <name val="思源黑体 Medium"/>
      <family val="2"/>
      <charset val="134"/>
    </font>
    <font>
      <sz val="11"/>
      <name val="思源黑体 Medium"/>
      <family val="2"/>
      <charset val="134"/>
    </font>
    <font>
      <b/>
      <sz val="10"/>
      <name val="思源黑体 Medium"/>
      <family val="2"/>
      <charset val="134"/>
    </font>
    <font>
      <b/>
      <u/>
      <sz val="10"/>
      <name val="宋体"/>
      <family val="3"/>
      <charset val="134"/>
    </font>
    <font>
      <b/>
      <u/>
      <sz val="14"/>
      <name val="思源黑体 Medium"/>
      <family val="2"/>
      <charset val="134"/>
    </font>
    <font>
      <sz val="9"/>
      <name val="思源黑体 Medium"/>
      <family val="2"/>
      <charset val="134"/>
    </font>
    <font>
      <u/>
      <sz val="10"/>
      <color rgb="FF800080"/>
      <name val="Arial"/>
      <family val="2"/>
    </font>
    <font>
      <sz val="10"/>
      <name val="Microsoft YaHei UI"/>
      <family val="2"/>
      <charset val="134"/>
    </font>
    <font>
      <b/>
      <u/>
      <sz val="10"/>
      <name val="思源黑体 Medium"/>
      <family val="2"/>
      <charset val="134"/>
    </font>
    <font>
      <u/>
      <sz val="10"/>
      <color theme="10"/>
      <name val="思源黑体 Medium"/>
      <family val="2"/>
      <charset val="134"/>
    </font>
    <font>
      <sz val="9"/>
      <color rgb="FF000000"/>
      <name val="思源黑体 Medium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rgb="FFFF0000"/>
      <name val="思源黑体 Medium"/>
      <family val="2"/>
      <charset val="134"/>
    </font>
    <font>
      <sz val="9"/>
      <color rgb="FFFF0000"/>
      <name val="思源黑体 Medium"/>
      <family val="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  <font>
      <sz val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8"/>
      <name val="思源黑体"/>
      <family val="2"/>
      <charset val="134"/>
    </font>
    <font>
      <sz val="8"/>
      <color indexed="8"/>
      <name val="思源黑体"/>
      <family val="2"/>
      <charset val="134"/>
    </font>
    <font>
      <sz val="8"/>
      <color rgb="FF000000"/>
      <name val="思源黑体"/>
      <family val="2"/>
      <charset val="134"/>
    </font>
    <font>
      <vertAlign val="superscript"/>
      <sz val="8"/>
      <color theme="1"/>
      <name val="思源黑体"/>
      <family val="2"/>
      <charset val="134"/>
    </font>
    <font>
      <sz val="8"/>
      <color theme="1"/>
      <name val="思源黑体"/>
      <family val="2"/>
      <charset val="134"/>
    </font>
    <font>
      <vertAlign val="superscript"/>
      <sz val="8"/>
      <name val="思源黑体"/>
      <family val="2"/>
      <charset val="134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06"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/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17" fillId="0" borderId="0">
      <alignment vertical="center"/>
    </xf>
    <xf numFmtId="0" fontId="25" fillId="0" borderId="0"/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17" fillId="0" borderId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  <xf numFmtId="0" fontId="17" fillId="12" borderId="22" applyNumberFormat="0" applyFont="0" applyAlignment="0" applyProtection="0">
      <alignment vertical="center"/>
    </xf>
  </cellStyleXfs>
  <cellXfs count="10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9" fontId="0" fillId="0" borderId="0" xfId="0" applyNumberForma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28" applyNumberFormat="1" applyFont="1" applyBorder="1" applyAlignment="1">
      <alignment horizontal="left" vertical="center"/>
    </xf>
    <xf numFmtId="0" fontId="5" fillId="0" borderId="17" xfId="28" applyNumberFormat="1" applyFont="1" applyBorder="1" applyAlignment="1">
      <alignment horizontal="left" vertical="center"/>
    </xf>
    <xf numFmtId="0" fontId="5" fillId="0" borderId="1" xfId="28" applyNumberFormat="1" applyFont="1" applyBorder="1" applyAlignment="1">
      <alignment horizontal="left" vertical="center"/>
    </xf>
    <xf numFmtId="0" fontId="5" fillId="0" borderId="18" xfId="28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7" xfId="28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5" fillId="0" borderId="7" xfId="28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</cellXfs>
  <cellStyles count="1906">
    <cellStyle name="20% - 强调文字颜色 1 10" xfId="135" xr:uid="{00000000-0005-0000-0000-0000B6000000}"/>
    <cellStyle name="20% - 强调文字颜色 1 10 2" xfId="141" xr:uid="{00000000-0005-0000-0000-0000BC000000}"/>
    <cellStyle name="20% - 强调文字颜色 1 11" xfId="31" xr:uid="{00000000-0005-0000-0000-000029000000}"/>
    <cellStyle name="20% - 强调文字颜色 1 2" xfId="5" xr:uid="{00000000-0005-0000-0000-000006000000}"/>
    <cellStyle name="20% - 强调文字颜色 1 2 10" xfId="138" xr:uid="{00000000-0005-0000-0000-0000B9000000}"/>
    <cellStyle name="20% - 强调文字颜色 1 2 2" xfId="142" xr:uid="{00000000-0005-0000-0000-0000BD000000}"/>
    <cellStyle name="20% - 强调文字颜色 1 2 2 2" xfId="119" xr:uid="{00000000-0005-0000-0000-0000A6000000}"/>
    <cellStyle name="20% - 强调文字颜色 1 2 2 2 2" xfId="145" xr:uid="{00000000-0005-0000-0000-0000C0000000}"/>
    <cellStyle name="20% - 强调文字颜色 1 2 2 2 2 2" xfId="124" xr:uid="{00000000-0005-0000-0000-0000AB000000}"/>
    <cellStyle name="20% - 强调文字颜色 1 2 2 2 3" xfId="149" xr:uid="{00000000-0005-0000-0000-0000C4000000}"/>
    <cellStyle name="20% - 强调文字颜色 1 2 2 3" xfId="122" xr:uid="{00000000-0005-0000-0000-0000A9000000}"/>
    <cellStyle name="20% - 强调文字颜色 1 2 2 3 2" xfId="126" xr:uid="{00000000-0005-0000-0000-0000AD000000}"/>
    <cellStyle name="20% - 强调文字颜色 1 2 2 3 2 2" xfId="151" xr:uid="{00000000-0005-0000-0000-0000C6000000}"/>
    <cellStyle name="20% - 强调文字颜色 1 2 2 3 3" xfId="2" xr:uid="{00000000-0005-0000-0000-000003000000}"/>
    <cellStyle name="20% - 强调文字颜色 1 2 2 4" xfId="131" xr:uid="{00000000-0005-0000-0000-0000B2000000}"/>
    <cellStyle name="20% - 强调文字颜色 1 2 2 4 2" xfId="153" xr:uid="{00000000-0005-0000-0000-0000C8000000}"/>
    <cellStyle name="20% - 强调文字颜色 1 2 2 4 2 2" xfId="156" xr:uid="{00000000-0005-0000-0000-0000CB000000}"/>
    <cellStyle name="20% - 强调文字颜色 1 2 2 4 3" xfId="159" xr:uid="{00000000-0005-0000-0000-0000CE000000}"/>
    <cellStyle name="20% - 强调文字颜色 1 2 2 5" xfId="160" xr:uid="{00000000-0005-0000-0000-0000CF000000}"/>
    <cellStyle name="20% - 强调文字颜色 1 2 2 5 2" xfId="162" xr:uid="{00000000-0005-0000-0000-0000D1000000}"/>
    <cellStyle name="20% - 强调文字颜色 1 2 2 5 2 2" xfId="133" xr:uid="{00000000-0005-0000-0000-0000B4000000}"/>
    <cellStyle name="20% - 强调文字颜色 1 2 2 5 3" xfId="164" xr:uid="{00000000-0005-0000-0000-0000D3000000}"/>
    <cellStyle name="20% - 强调文字颜色 1 2 2 6" xfId="165" xr:uid="{00000000-0005-0000-0000-0000D4000000}"/>
    <cellStyle name="20% - 强调文字颜色 1 2 2 6 2" xfId="167" xr:uid="{00000000-0005-0000-0000-0000D6000000}"/>
    <cellStyle name="20% - 强调文字颜色 1 2 2 7" xfId="168" xr:uid="{00000000-0005-0000-0000-0000D7000000}"/>
    <cellStyle name="20% - 强调文字颜色 1 2 2 7 2" xfId="170" xr:uid="{00000000-0005-0000-0000-0000D9000000}"/>
    <cellStyle name="20% - 强调文字颜色 1 2 2 8" xfId="175" xr:uid="{00000000-0005-0000-0000-0000DE000000}"/>
    <cellStyle name="20% - 强调文字颜色 1 2 2 8 2" xfId="179" xr:uid="{00000000-0005-0000-0000-0000E2000000}"/>
    <cellStyle name="20% - 强调文字颜色 1 2 2 9" xfId="185" xr:uid="{00000000-0005-0000-0000-0000E8000000}"/>
    <cellStyle name="20% - 强调文字颜色 1 2 3" xfId="186" xr:uid="{00000000-0005-0000-0000-0000E9000000}"/>
    <cellStyle name="20% - 强调文字颜色 1 2 3 2" xfId="193" xr:uid="{00000000-0005-0000-0000-0000F0000000}"/>
    <cellStyle name="20% - 强调文字颜色 1 2 3 2 2" xfId="195" xr:uid="{00000000-0005-0000-0000-0000F2000000}"/>
    <cellStyle name="20% - 强调文字颜色 1 2 3 3" xfId="196" xr:uid="{00000000-0005-0000-0000-0000F3000000}"/>
    <cellStyle name="20% - 强调文字颜色 1 2 4" xfId="199" xr:uid="{00000000-0005-0000-0000-0000F6000000}"/>
    <cellStyle name="20% - 强调文字颜色 1 2 4 2" xfId="202" xr:uid="{00000000-0005-0000-0000-0000F9000000}"/>
    <cellStyle name="20% - 强调文字颜色 1 2 4 2 2" xfId="206" xr:uid="{00000000-0005-0000-0000-0000FD000000}"/>
    <cellStyle name="20% - 强调文字颜色 1 2 4 3" xfId="208" xr:uid="{00000000-0005-0000-0000-0000FF000000}"/>
    <cellStyle name="20% - 强调文字颜色 1 2 5" xfId="210" xr:uid="{00000000-0005-0000-0000-000001010000}"/>
    <cellStyle name="20% - 强调文字颜色 1 2 5 2" xfId="213" xr:uid="{00000000-0005-0000-0000-000004010000}"/>
    <cellStyle name="20% - 强调文字颜色 1 2 5 2 2" xfId="84" xr:uid="{00000000-0005-0000-0000-000072000000}"/>
    <cellStyle name="20% - 强调文字颜色 1 2 5 3" xfId="215" xr:uid="{00000000-0005-0000-0000-000006010000}"/>
    <cellStyle name="20% - 强调文字颜色 1 2 6" xfId="218" xr:uid="{00000000-0005-0000-0000-000009010000}"/>
    <cellStyle name="20% - 强调文字颜色 1 2 6 2" xfId="220" xr:uid="{00000000-0005-0000-0000-00000B010000}"/>
    <cellStyle name="20% - 强调文字颜色 1 2 6 2 2" xfId="18" xr:uid="{00000000-0005-0000-0000-000018000000}"/>
    <cellStyle name="20% - 强调文字颜色 1 2 6 3" xfId="82" xr:uid="{00000000-0005-0000-0000-00006F000000}"/>
    <cellStyle name="20% - 强调文字颜色 1 2 7" xfId="221" xr:uid="{00000000-0005-0000-0000-00000C010000}"/>
    <cellStyle name="20% - 强调文字颜色 1 2 7 2" xfId="222" xr:uid="{00000000-0005-0000-0000-00000D010000}"/>
    <cellStyle name="20% - 强调文字颜色 1 2 8" xfId="227" xr:uid="{00000000-0005-0000-0000-000012010000}"/>
    <cellStyle name="20% - 强调文字颜色 1 2 8 2" xfId="232" xr:uid="{00000000-0005-0000-0000-000017010000}"/>
    <cellStyle name="20% - 强调文字颜色 1 2 9" xfId="239" xr:uid="{00000000-0005-0000-0000-00001E010000}"/>
    <cellStyle name="20% - 强调文字颜色 1 2 9 2" xfId="244" xr:uid="{00000000-0005-0000-0000-000023010000}"/>
    <cellStyle name="20% - 强调文字颜色 1 3" xfId="248" xr:uid="{00000000-0005-0000-0000-000027010000}"/>
    <cellStyle name="20% - 强调文字颜色 1 3 2" xfId="250" xr:uid="{00000000-0005-0000-0000-000029010000}"/>
    <cellStyle name="20% - 强调文字颜色 1 3 2 2" xfId="252" xr:uid="{00000000-0005-0000-0000-00002B010000}"/>
    <cellStyle name="20% - 强调文字颜色 1 3 2 2 2" xfId="256" xr:uid="{00000000-0005-0000-0000-00002F010000}"/>
    <cellStyle name="20% - 强调文字颜色 1 3 2 3" xfId="258" xr:uid="{00000000-0005-0000-0000-000031010000}"/>
    <cellStyle name="20% - 强调文字颜色 1 3 3" xfId="260" xr:uid="{00000000-0005-0000-0000-000033010000}"/>
    <cellStyle name="20% - 强调文字颜色 1 3 3 2" xfId="262" xr:uid="{00000000-0005-0000-0000-000035010000}"/>
    <cellStyle name="20% - 强调文字颜色 1 3 3 2 2" xfId="264" xr:uid="{00000000-0005-0000-0000-000037010000}"/>
    <cellStyle name="20% - 强调文字颜色 1 3 3 3" xfId="266" xr:uid="{00000000-0005-0000-0000-000039010000}"/>
    <cellStyle name="20% - 强调文字颜色 1 3 4" xfId="267" xr:uid="{00000000-0005-0000-0000-00003A010000}"/>
    <cellStyle name="20% - 强调文字颜色 1 3 4 2" xfId="271" xr:uid="{00000000-0005-0000-0000-00003E010000}"/>
    <cellStyle name="20% - 强调文字颜色 1 3 4 2 2" xfId="275" xr:uid="{00000000-0005-0000-0000-000042010000}"/>
    <cellStyle name="20% - 强调文字颜色 1 3 4 3" xfId="65" xr:uid="{00000000-0005-0000-0000-000058000000}"/>
    <cellStyle name="20% - 强调文字颜色 1 3 5" xfId="276" xr:uid="{00000000-0005-0000-0000-000043010000}"/>
    <cellStyle name="20% - 强调文字颜色 1 3 5 2" xfId="277" xr:uid="{00000000-0005-0000-0000-000044010000}"/>
    <cellStyle name="20% - 强调文字颜色 1 3 5 2 2" xfId="283" xr:uid="{00000000-0005-0000-0000-00004A010000}"/>
    <cellStyle name="20% - 强调文字颜色 1 3 5 3" xfId="285" xr:uid="{00000000-0005-0000-0000-00004C010000}"/>
    <cellStyle name="20% - 强调文字颜色 1 3 6" xfId="286" xr:uid="{00000000-0005-0000-0000-00004D010000}"/>
    <cellStyle name="20% - 强调文字颜色 1 3 6 2" xfId="288" xr:uid="{00000000-0005-0000-0000-00004F010000}"/>
    <cellStyle name="20% - 强调文字颜色 1 3 7" xfId="290" xr:uid="{00000000-0005-0000-0000-000051010000}"/>
    <cellStyle name="20% - 强调文字颜色 1 3 7 2" xfId="291" xr:uid="{00000000-0005-0000-0000-000052010000}"/>
    <cellStyle name="20% - 强调文字颜色 1 3 8" xfId="300" xr:uid="{00000000-0005-0000-0000-00005B010000}"/>
    <cellStyle name="20% - 强调文字颜色 1 3 8 2" xfId="305" xr:uid="{00000000-0005-0000-0000-000060010000}"/>
    <cellStyle name="20% - 强调文字颜色 1 3 9" xfId="59" xr:uid="{00000000-0005-0000-0000-00004F000000}"/>
    <cellStyle name="20% - 强调文字颜色 1 4" xfId="295" xr:uid="{00000000-0005-0000-0000-000056010000}"/>
    <cellStyle name="20% - 强调文字颜色 1 4 2" xfId="309" xr:uid="{00000000-0005-0000-0000-000064010000}"/>
    <cellStyle name="20% - 强调文字颜色 1 4 2 2" xfId="312" xr:uid="{00000000-0005-0000-0000-000067010000}"/>
    <cellStyle name="20% - 强调文字颜色 1 4 3" xfId="66" xr:uid="{00000000-0005-0000-0000-00005B000000}"/>
    <cellStyle name="20% - 强调文字颜色 1 5" xfId="316" xr:uid="{00000000-0005-0000-0000-00006B010000}"/>
    <cellStyle name="20% - 强调文字颜色 1 5 2" xfId="318" xr:uid="{00000000-0005-0000-0000-00006D010000}"/>
    <cellStyle name="20% - 强调文字颜色 1 5 2 2" xfId="320" xr:uid="{00000000-0005-0000-0000-00006F010000}"/>
    <cellStyle name="20% - 强调文字颜色 1 5 3" xfId="321" xr:uid="{00000000-0005-0000-0000-000070010000}"/>
    <cellStyle name="20% - 强调文字颜色 1 6" xfId="327" xr:uid="{00000000-0005-0000-0000-000076010000}"/>
    <cellStyle name="20% - 强调文字颜色 1 6 2" xfId="330" xr:uid="{00000000-0005-0000-0000-000079010000}"/>
    <cellStyle name="20% - 强调文字颜色 1 6 2 2" xfId="11" xr:uid="{00000000-0005-0000-0000-00000F000000}"/>
    <cellStyle name="20% - 强调文字颜色 1 6 3" xfId="334" xr:uid="{00000000-0005-0000-0000-00007D010000}"/>
    <cellStyle name="20% - 强调文字颜色 1 7" xfId="337" xr:uid="{00000000-0005-0000-0000-000080010000}"/>
    <cellStyle name="20% - 强调文字颜色 1 7 2" xfId="338" xr:uid="{00000000-0005-0000-0000-000081010000}"/>
    <cellStyle name="20% - 强调文字颜色 1 7 2 2" xfId="339" xr:uid="{00000000-0005-0000-0000-000082010000}"/>
    <cellStyle name="20% - 强调文字颜色 1 7 3" xfId="342" xr:uid="{00000000-0005-0000-0000-000085010000}"/>
    <cellStyle name="20% - 强调文字颜色 1 8" xfId="346" xr:uid="{00000000-0005-0000-0000-000089010000}"/>
    <cellStyle name="20% - 强调文字颜色 1 8 2" xfId="347" xr:uid="{00000000-0005-0000-0000-00008A010000}"/>
    <cellStyle name="20% - 强调文字颜色 1 9" xfId="349" xr:uid="{00000000-0005-0000-0000-00008C010000}"/>
    <cellStyle name="20% - 强调文字颜色 1 9 2" xfId="353" xr:uid="{00000000-0005-0000-0000-000090010000}"/>
    <cellStyle name="20% - 强调文字颜色 2 10" xfId="356" xr:uid="{00000000-0005-0000-0000-000093010000}"/>
    <cellStyle name="20% - 强调文字颜色 2 10 2" xfId="359" xr:uid="{00000000-0005-0000-0000-000096010000}"/>
    <cellStyle name="20% - 强调文字颜色 2 11" xfId="362" xr:uid="{00000000-0005-0000-0000-000099010000}"/>
    <cellStyle name="20% - 强调文字颜色 2 2" xfId="368" xr:uid="{00000000-0005-0000-0000-00009F010000}"/>
    <cellStyle name="20% - 强调文字颜色 2 2 10" xfId="371" xr:uid="{00000000-0005-0000-0000-0000A2010000}"/>
    <cellStyle name="20% - 强调文字颜色 2 2 2" xfId="375" xr:uid="{00000000-0005-0000-0000-0000A6010000}"/>
    <cellStyle name="20% - 强调文字颜色 2 2 2 2" xfId="378" xr:uid="{00000000-0005-0000-0000-0000A9010000}"/>
    <cellStyle name="20% - 强调文字颜色 2 2 2 2 2" xfId="348" xr:uid="{00000000-0005-0000-0000-00008B010000}"/>
    <cellStyle name="20% - 强调文字颜色 2 2 2 2 2 2" xfId="352" xr:uid="{00000000-0005-0000-0000-00008F010000}"/>
    <cellStyle name="20% - 强调文字颜色 2 2 2 2 3" xfId="384" xr:uid="{00000000-0005-0000-0000-0000AF010000}"/>
    <cellStyle name="20% - 强调文字颜色 2 2 2 3" xfId="387" xr:uid="{00000000-0005-0000-0000-0000B2010000}"/>
    <cellStyle name="20% - 强调文字颜色 2 2 2 3 2" xfId="391" xr:uid="{00000000-0005-0000-0000-0000B6010000}"/>
    <cellStyle name="20% - 强调文字颜色 2 2 2 3 2 2" xfId="395" xr:uid="{00000000-0005-0000-0000-0000BA010000}"/>
    <cellStyle name="20% - 强调文字颜色 2 2 2 3 3" xfId="399" xr:uid="{00000000-0005-0000-0000-0000BE010000}"/>
    <cellStyle name="20% - 强调文字颜色 2 2 2 4" xfId="405" xr:uid="{00000000-0005-0000-0000-0000C4010000}"/>
    <cellStyle name="20% - 强调文字颜色 2 2 2 4 2" xfId="408" xr:uid="{00000000-0005-0000-0000-0000C7010000}"/>
    <cellStyle name="20% - 强调文字颜色 2 2 2 4 2 2" xfId="70" xr:uid="{00000000-0005-0000-0000-000060000000}"/>
    <cellStyle name="20% - 强调文字颜色 2 2 2 4 3" xfId="411" xr:uid="{00000000-0005-0000-0000-0000CA010000}"/>
    <cellStyle name="20% - 强调文字颜色 2 2 2 5" xfId="393" xr:uid="{00000000-0005-0000-0000-0000B8010000}"/>
    <cellStyle name="20% - 强调文字颜色 2 2 2 5 2" xfId="398" xr:uid="{00000000-0005-0000-0000-0000BD010000}"/>
    <cellStyle name="20% - 强调文字颜色 2 2 2 5 2 2" xfId="198" xr:uid="{00000000-0005-0000-0000-0000F5000000}"/>
    <cellStyle name="20% - 强调文字颜色 2 2 2 5 3" xfId="413" xr:uid="{00000000-0005-0000-0000-0000CC010000}"/>
    <cellStyle name="20% - 强调文字颜色 2 2 2 6" xfId="402" xr:uid="{00000000-0005-0000-0000-0000C1010000}"/>
    <cellStyle name="20% - 强调文字颜色 2 2 2 6 2" xfId="414" xr:uid="{00000000-0005-0000-0000-0000CD010000}"/>
    <cellStyle name="20% - 强调文字颜色 2 2 2 7" xfId="416" xr:uid="{00000000-0005-0000-0000-0000CF010000}"/>
    <cellStyle name="20% - 强调文字颜色 2 2 2 7 2" xfId="418" xr:uid="{00000000-0005-0000-0000-0000D1010000}"/>
    <cellStyle name="20% - 强调文字颜色 2 2 2 8" xfId="420" xr:uid="{00000000-0005-0000-0000-0000D3010000}"/>
    <cellStyle name="20% - 强调文字颜色 2 2 2 8 2" xfId="422" xr:uid="{00000000-0005-0000-0000-0000D5010000}"/>
    <cellStyle name="20% - 强调文字颜色 2 2 2 9" xfId="423" xr:uid="{00000000-0005-0000-0000-0000D6010000}"/>
    <cellStyle name="20% - 强调文字颜色 2 2 3" xfId="425" xr:uid="{00000000-0005-0000-0000-0000D8010000}"/>
    <cellStyle name="20% - 强调文字颜色 2 2 3 2" xfId="432" xr:uid="{00000000-0005-0000-0000-0000DF010000}"/>
    <cellStyle name="20% - 强调文字颜色 2 2 3 2 2" xfId="437" xr:uid="{00000000-0005-0000-0000-0000E4010000}"/>
    <cellStyle name="20% - 强调文字颜色 2 2 3 3" xfId="440" xr:uid="{00000000-0005-0000-0000-0000E7010000}"/>
    <cellStyle name="20% - 强调文字颜色 2 2 4" xfId="442" xr:uid="{00000000-0005-0000-0000-0000E9010000}"/>
    <cellStyle name="20% - 强调文字颜色 2 2 4 2" xfId="447" xr:uid="{00000000-0005-0000-0000-0000EE010000}"/>
    <cellStyle name="20% - 强调文字颜色 2 2 4 2 2" xfId="452" xr:uid="{00000000-0005-0000-0000-0000F3010000}"/>
    <cellStyle name="20% - 强调文字颜色 2 2 4 3" xfId="455" xr:uid="{00000000-0005-0000-0000-0000F6010000}"/>
    <cellStyle name="20% - 强调文字颜色 2 2 5" xfId="457" xr:uid="{00000000-0005-0000-0000-0000F8010000}"/>
    <cellStyle name="20% - 强调文字颜色 2 2 5 2" xfId="459" xr:uid="{00000000-0005-0000-0000-0000FA010000}"/>
    <cellStyle name="20% - 强调文字颜色 2 2 5 2 2" xfId="464" xr:uid="{00000000-0005-0000-0000-0000FF010000}"/>
    <cellStyle name="20% - 强调文字颜色 2 2 5 3" xfId="466" xr:uid="{00000000-0005-0000-0000-000001020000}"/>
    <cellStyle name="20% - 强调文字颜色 2 2 6" xfId="467" xr:uid="{00000000-0005-0000-0000-000002020000}"/>
    <cellStyle name="20% - 强调文字颜色 2 2 6 2" xfId="471" xr:uid="{00000000-0005-0000-0000-000006020000}"/>
    <cellStyle name="20% - 强调文字颜色 2 2 6 2 2" xfId="474" xr:uid="{00000000-0005-0000-0000-000009020000}"/>
    <cellStyle name="20% - 强调文字颜色 2 2 6 3" xfId="282" xr:uid="{00000000-0005-0000-0000-000049010000}"/>
    <cellStyle name="20% - 强调文字颜色 2 2 7" xfId="476" xr:uid="{00000000-0005-0000-0000-00000B020000}"/>
    <cellStyle name="20% - 强调文字颜色 2 2 7 2" xfId="478" xr:uid="{00000000-0005-0000-0000-00000D020000}"/>
    <cellStyle name="20% - 强调文字颜色 2 2 8" xfId="483" xr:uid="{00000000-0005-0000-0000-000012020000}"/>
    <cellStyle name="20% - 强调文字颜色 2 2 8 2" xfId="487" xr:uid="{00000000-0005-0000-0000-000016020000}"/>
    <cellStyle name="20% - 强调文字颜色 2 2 9" xfId="233" xr:uid="{00000000-0005-0000-0000-000018010000}"/>
    <cellStyle name="20% - 强调文字颜色 2 2 9 2" xfId="491" xr:uid="{00000000-0005-0000-0000-00001A020000}"/>
    <cellStyle name="20% - 强调文字颜色 2 3" xfId="494" xr:uid="{00000000-0005-0000-0000-00001D020000}"/>
    <cellStyle name="20% - 强调文字颜色 2 3 2" xfId="501" xr:uid="{00000000-0005-0000-0000-000024020000}"/>
    <cellStyle name="20% - 强调文字颜色 2 3 2 2" xfId="503" xr:uid="{00000000-0005-0000-0000-000026020000}"/>
    <cellStyle name="20% - 强调文字颜色 2 3 2 2 2" xfId="48" xr:uid="{00000000-0005-0000-0000-000042000000}"/>
    <cellStyle name="20% - 强调文字颜色 2 3 2 3" xfId="505" xr:uid="{00000000-0005-0000-0000-000028020000}"/>
    <cellStyle name="20% - 强调文字颜色 2 3 3" xfId="506" xr:uid="{00000000-0005-0000-0000-000029020000}"/>
    <cellStyle name="20% - 强调文字颜色 2 3 3 2" xfId="510" xr:uid="{00000000-0005-0000-0000-00002D020000}"/>
    <cellStyle name="20% - 强调文字颜色 2 3 3 2 2" xfId="514" xr:uid="{00000000-0005-0000-0000-000031020000}"/>
    <cellStyle name="20% - 强调文字颜色 2 3 3 3" xfId="516" xr:uid="{00000000-0005-0000-0000-000033020000}"/>
    <cellStyle name="20% - 强调文字颜色 2 3 4" xfId="517" xr:uid="{00000000-0005-0000-0000-000034020000}"/>
    <cellStyle name="20% - 强调文字颜色 2 3 4 2" xfId="521" xr:uid="{00000000-0005-0000-0000-000038020000}"/>
    <cellStyle name="20% - 强调文字颜色 2 3 4 2 2" xfId="526" xr:uid="{00000000-0005-0000-0000-00003D020000}"/>
    <cellStyle name="20% - 强调文字颜色 2 3 4 3" xfId="528" xr:uid="{00000000-0005-0000-0000-00003F020000}"/>
    <cellStyle name="20% - 强调文字颜色 2 3 5" xfId="530" xr:uid="{00000000-0005-0000-0000-000041020000}"/>
    <cellStyle name="20% - 强调文字颜色 2 3 5 2" xfId="531" xr:uid="{00000000-0005-0000-0000-000042020000}"/>
    <cellStyle name="20% - 强调文字颜色 2 3 5 2 2" xfId="533" xr:uid="{00000000-0005-0000-0000-000044020000}"/>
    <cellStyle name="20% - 强调文字颜色 2 3 5 3" xfId="536" xr:uid="{00000000-0005-0000-0000-000047020000}"/>
    <cellStyle name="20% - 强调文字颜色 2 3 6" xfId="10" xr:uid="{00000000-0005-0000-0000-00000E000000}"/>
    <cellStyle name="20% - 强调文字颜色 2 3 6 2" xfId="538" xr:uid="{00000000-0005-0000-0000-000049020000}"/>
    <cellStyle name="20% - 强调文字颜色 2 3 7" xfId="540" xr:uid="{00000000-0005-0000-0000-00004B020000}"/>
    <cellStyle name="20% - 强调文字颜色 2 3 7 2" xfId="542" xr:uid="{00000000-0005-0000-0000-00004D020000}"/>
    <cellStyle name="20% - 强调文字颜色 2 3 8" xfId="547" xr:uid="{00000000-0005-0000-0000-000052020000}"/>
    <cellStyle name="20% - 强调文字颜色 2 3 8 2" xfId="549" xr:uid="{00000000-0005-0000-0000-000054020000}"/>
    <cellStyle name="20% - 强调文字颜色 2 3 9" xfId="245" xr:uid="{00000000-0005-0000-0000-000024010000}"/>
    <cellStyle name="20% - 强调文字颜色 2 4" xfId="304" xr:uid="{00000000-0005-0000-0000-00005F010000}"/>
    <cellStyle name="20% - 强调文字颜色 2 4 2" xfId="62" xr:uid="{00000000-0005-0000-0000-000054000000}"/>
    <cellStyle name="20% - 强调文字颜色 2 4 2 2" xfId="103" xr:uid="{00000000-0005-0000-0000-00008A000000}"/>
    <cellStyle name="20% - 强调文字颜色 2 4 3" xfId="551" xr:uid="{00000000-0005-0000-0000-000056020000}"/>
    <cellStyle name="20% - 强调文字颜色 2 5" xfId="555" xr:uid="{00000000-0005-0000-0000-00005A020000}"/>
    <cellStyle name="20% - 强调文字颜色 2 5 2" xfId="556" xr:uid="{00000000-0005-0000-0000-00005B020000}"/>
    <cellStyle name="20% - 强调文字颜色 2 5 2 2" xfId="558" xr:uid="{00000000-0005-0000-0000-00005D020000}"/>
    <cellStyle name="20% - 强调文字颜色 2 5 3" xfId="561" xr:uid="{00000000-0005-0000-0000-000060020000}"/>
    <cellStyle name="20% - 强调文字颜色 2 6" xfId="381" xr:uid="{00000000-0005-0000-0000-0000AC010000}"/>
    <cellStyle name="20% - 强调文字颜色 2 6 2" xfId="351" xr:uid="{00000000-0005-0000-0000-00008E010000}"/>
    <cellStyle name="20% - 强调文字颜色 2 6 2 2" xfId="354" xr:uid="{00000000-0005-0000-0000-000091010000}"/>
    <cellStyle name="20% - 强调文字颜色 2 6 3" xfId="386" xr:uid="{00000000-0005-0000-0000-0000B1010000}"/>
    <cellStyle name="20% - 强调文字颜色 2 7" xfId="389" xr:uid="{00000000-0005-0000-0000-0000B4010000}"/>
    <cellStyle name="20% - 强调文字颜色 2 7 2" xfId="392" xr:uid="{00000000-0005-0000-0000-0000B7010000}"/>
    <cellStyle name="20% - 强调文字颜色 2 7 2 2" xfId="397" xr:uid="{00000000-0005-0000-0000-0000BC010000}"/>
    <cellStyle name="20% - 强调文字颜色 2 7 3" xfId="401" xr:uid="{00000000-0005-0000-0000-0000C0010000}"/>
    <cellStyle name="20% - 强调文字颜色 2 8" xfId="406" xr:uid="{00000000-0005-0000-0000-0000C5010000}"/>
    <cellStyle name="20% - 强调文字颜色 2 8 2" xfId="409" xr:uid="{00000000-0005-0000-0000-0000C8010000}"/>
    <cellStyle name="20% - 强调文字颜色 2 9" xfId="390" xr:uid="{00000000-0005-0000-0000-0000B5010000}"/>
    <cellStyle name="20% - 强调文字颜色 2 9 2" xfId="394" xr:uid="{00000000-0005-0000-0000-0000B9010000}"/>
    <cellStyle name="20% - 强调文字颜色 3 10" xfId="209" xr:uid="{00000000-0005-0000-0000-000000010000}"/>
    <cellStyle name="20% - 强调文字颜色 3 10 2" xfId="212" xr:uid="{00000000-0005-0000-0000-000003010000}"/>
    <cellStyle name="20% - 强调文字颜色 3 11" xfId="217" xr:uid="{00000000-0005-0000-0000-000008010000}"/>
    <cellStyle name="20% - 强调文字颜色 3 2" xfId="566" xr:uid="{00000000-0005-0000-0000-000065020000}"/>
    <cellStyle name="20% - 强调文字颜色 3 2 10" xfId="569" xr:uid="{00000000-0005-0000-0000-000068020000}"/>
    <cellStyle name="20% - 强调文字颜色 3 2 2" xfId="573" xr:uid="{00000000-0005-0000-0000-00006C020000}"/>
    <cellStyle name="20% - 强调文字颜色 3 2 2 2" xfId="576" xr:uid="{00000000-0005-0000-0000-00006F020000}"/>
    <cellStyle name="20% - 强调文字颜色 3 2 2 2 2" xfId="579" xr:uid="{00000000-0005-0000-0000-000072020000}"/>
    <cellStyle name="20% - 强调文字颜色 3 2 2 2 2 2" xfId="535" xr:uid="{00000000-0005-0000-0000-000046020000}"/>
    <cellStyle name="20% - 强调文字颜色 3 2 2 2 3" xfId="289" xr:uid="{00000000-0005-0000-0000-000050010000}"/>
    <cellStyle name="20% - 强调文字颜色 3 2 2 3" xfId="580" xr:uid="{00000000-0005-0000-0000-000073020000}"/>
    <cellStyle name="20% - 强调文字颜色 3 2 2 3 2" xfId="247" xr:uid="{00000000-0005-0000-0000-000026010000}"/>
    <cellStyle name="20% - 强调文字颜色 3 2 2 3 2 2" xfId="249" xr:uid="{00000000-0005-0000-0000-000028010000}"/>
    <cellStyle name="20% - 强调文字颜色 3 2 2 3 3" xfId="292" xr:uid="{00000000-0005-0000-0000-000053010000}"/>
    <cellStyle name="20% - 强调文字颜色 3 2 2 4" xfId="582" xr:uid="{00000000-0005-0000-0000-000075020000}"/>
    <cellStyle name="20% - 强调文字颜色 3 2 2 4 2" xfId="497" xr:uid="{00000000-0005-0000-0000-000020020000}"/>
    <cellStyle name="20% - 强调文字颜色 3 2 2 4 2 2" xfId="500" xr:uid="{00000000-0005-0000-0000-000023020000}"/>
    <cellStyle name="20% - 强调文字颜色 3 2 2 4 3" xfId="307" xr:uid="{00000000-0005-0000-0000-000062010000}"/>
    <cellStyle name="20% - 强调文字颜色 3 2 2 5" xfId="584" xr:uid="{00000000-0005-0000-0000-000077020000}"/>
    <cellStyle name="20% - 强调文字颜色 3 2 2 5 2" xfId="90" xr:uid="{00000000-0005-0000-0000-000079000000}"/>
    <cellStyle name="20% - 强调文字颜色 3 2 2 5 2 2" xfId="115" xr:uid="{00000000-0005-0000-0000-0000A0000000}"/>
    <cellStyle name="20% - 强调文字颜色 3 2 2 5 3" xfId="587" xr:uid="{00000000-0005-0000-0000-00007A020000}"/>
    <cellStyle name="20% - 强调文字颜色 3 2 2 6" xfId="358" xr:uid="{00000000-0005-0000-0000-000095010000}"/>
    <cellStyle name="20% - 强调文字颜色 3 2 2 6 2" xfId="592" xr:uid="{00000000-0005-0000-0000-00007F020000}"/>
    <cellStyle name="20% - 强调文字颜色 3 2 2 7" xfId="593" xr:uid="{00000000-0005-0000-0000-000080020000}"/>
    <cellStyle name="20% - 强调文字颜色 3 2 2 7 2" xfId="595" xr:uid="{00000000-0005-0000-0000-000082020000}"/>
    <cellStyle name="20% - 强调文字颜色 3 2 2 8" xfId="596" xr:uid="{00000000-0005-0000-0000-000083020000}"/>
    <cellStyle name="20% - 强调文字颜色 3 2 2 8 2" xfId="597" xr:uid="{00000000-0005-0000-0000-000084020000}"/>
    <cellStyle name="20% - 强调文字颜色 3 2 2 9" xfId="190" xr:uid="{00000000-0005-0000-0000-0000ED000000}"/>
    <cellStyle name="20% - 强调文字颜色 3 2 3" xfId="599" xr:uid="{00000000-0005-0000-0000-000086020000}"/>
    <cellStyle name="20% - 强调文字颜色 3 2 3 2" xfId="604" xr:uid="{00000000-0005-0000-0000-00008B020000}"/>
    <cellStyle name="20% - 强调文字颜色 3 2 3 2 2" xfId="157" xr:uid="{00000000-0005-0000-0000-0000CC000000}"/>
    <cellStyle name="20% - 强调文字颜色 3 2 3 3" xfId="9" xr:uid="{00000000-0005-0000-0000-00000C000000}"/>
    <cellStyle name="20% - 强调文字颜色 3 2 4" xfId="607" xr:uid="{00000000-0005-0000-0000-00008E020000}"/>
    <cellStyle name="20% - 强调文字颜色 3 2 4 2" xfId="611" xr:uid="{00000000-0005-0000-0000-000092020000}"/>
    <cellStyle name="20% - 强调文字颜色 3 2 4 2 2" xfId="614" xr:uid="{00000000-0005-0000-0000-000095020000}"/>
    <cellStyle name="20% - 强调文字颜色 3 2 4 3" xfId="150" xr:uid="{00000000-0005-0000-0000-0000C5000000}"/>
    <cellStyle name="20% - 强调文字颜色 3 2 5" xfId="617" xr:uid="{00000000-0005-0000-0000-000098020000}"/>
    <cellStyle name="20% - 强调文字颜色 3 2 5 2" xfId="618" xr:uid="{00000000-0005-0000-0000-000099020000}"/>
    <cellStyle name="20% - 强调文字颜色 3 2 5 2 2" xfId="621" xr:uid="{00000000-0005-0000-0000-00009C020000}"/>
    <cellStyle name="20% - 强调文字颜色 3 2 5 3" xfId="622" xr:uid="{00000000-0005-0000-0000-00009D020000}"/>
    <cellStyle name="20% - 强调文字颜色 3 2 6" xfId="623" xr:uid="{00000000-0005-0000-0000-00009E020000}"/>
    <cellStyle name="20% - 强调文字颜色 3 2 6 2" xfId="624" xr:uid="{00000000-0005-0000-0000-00009F020000}"/>
    <cellStyle name="20% - 强调文字颜色 3 2 6 2 2" xfId="625" xr:uid="{00000000-0005-0000-0000-0000A0020000}"/>
    <cellStyle name="20% - 强调文字颜色 3 2 6 3" xfId="627" xr:uid="{00000000-0005-0000-0000-0000A2020000}"/>
    <cellStyle name="20% - 强调文字颜色 3 2 7" xfId="364" xr:uid="{00000000-0005-0000-0000-00009B010000}"/>
    <cellStyle name="20% - 强调文字颜色 3 2 7 2" xfId="373" xr:uid="{00000000-0005-0000-0000-0000A4010000}"/>
    <cellStyle name="20% - 强调文字颜色 3 2 8" xfId="496" xr:uid="{00000000-0005-0000-0000-00001F020000}"/>
    <cellStyle name="20% - 强调文字颜色 3 2 8 2" xfId="499" xr:uid="{00000000-0005-0000-0000-000022020000}"/>
    <cellStyle name="20% - 强调文字颜色 3 2 9" xfId="306" xr:uid="{00000000-0005-0000-0000-000061010000}"/>
    <cellStyle name="20% - 强调文字颜色 3 2 9 2" xfId="61" xr:uid="{00000000-0005-0000-0000-000053000000}"/>
    <cellStyle name="20% - 强调文字颜色 3 3" xfId="91" xr:uid="{00000000-0005-0000-0000-00007A000000}"/>
    <cellStyle name="20% - 强调文字颜色 3 3 2" xfId="116" xr:uid="{00000000-0005-0000-0000-0000A1000000}"/>
    <cellStyle name="20% - 强调文字颜色 3 3 2 2" xfId="332" xr:uid="{00000000-0005-0000-0000-00007B010000}"/>
    <cellStyle name="20% - 强调文字颜色 3 3 2 2 2" xfId="629" xr:uid="{00000000-0005-0000-0000-0000A4020000}"/>
    <cellStyle name="20% - 强调文字颜色 3 3 2 3" xfId="631" xr:uid="{00000000-0005-0000-0000-0000A6020000}"/>
    <cellStyle name="20% - 强调文字颜色 3 3 3" xfId="632" xr:uid="{00000000-0005-0000-0000-0000A7020000}"/>
    <cellStyle name="20% - 强调文字颜色 3 3 3 2" xfId="340" xr:uid="{00000000-0005-0000-0000-000083010000}"/>
    <cellStyle name="20% - 强调文字颜色 3 3 3 2 2" xfId="635" xr:uid="{00000000-0005-0000-0000-0000AA020000}"/>
    <cellStyle name="20% - 强调文字颜色 3 3 3 3" xfId="637" xr:uid="{00000000-0005-0000-0000-0000AC020000}"/>
    <cellStyle name="20% - 强调文字颜色 3 3 4" xfId="640" xr:uid="{00000000-0005-0000-0000-0000AF020000}"/>
    <cellStyle name="20% - 强调文字颜色 3 3 4 2" xfId="645" xr:uid="{00000000-0005-0000-0000-0000B4020000}"/>
    <cellStyle name="20% - 强调文字颜色 3 3 4 2 2" xfId="651" xr:uid="{00000000-0005-0000-0000-0000BA020000}"/>
    <cellStyle name="20% - 强调文字颜色 3 3 4 3" xfId="155" xr:uid="{00000000-0005-0000-0000-0000CA000000}"/>
    <cellStyle name="20% - 强调文字颜色 3 3 5" xfId="655" xr:uid="{00000000-0005-0000-0000-0000BE020000}"/>
    <cellStyle name="20% - 强调文字颜色 3 3 5 2" xfId="657" xr:uid="{00000000-0005-0000-0000-0000C0020000}"/>
    <cellStyle name="20% - 强调文字颜色 3 3 5 2 2" xfId="660" xr:uid="{00000000-0005-0000-0000-0000C3020000}"/>
    <cellStyle name="20% - 强调文字颜色 3 3 5 3" xfId="662" xr:uid="{00000000-0005-0000-0000-0000C5020000}"/>
    <cellStyle name="20% - 强调文字颜色 3 3 6" xfId="664" xr:uid="{00000000-0005-0000-0000-0000C7020000}"/>
    <cellStyle name="20% - 强调文字颜色 3 3 6 2" xfId="666" xr:uid="{00000000-0005-0000-0000-0000C9020000}"/>
    <cellStyle name="20% - 强调文字颜色 3 3 7" xfId="564" xr:uid="{00000000-0005-0000-0000-000063020000}"/>
    <cellStyle name="20% - 强调文字颜色 3 3 7 2" xfId="572" xr:uid="{00000000-0005-0000-0000-00006B020000}"/>
    <cellStyle name="20% - 强调文字颜色 3 3 8" xfId="89" xr:uid="{00000000-0005-0000-0000-000078000000}"/>
    <cellStyle name="20% - 强调文字颜色 3 3 8 2" xfId="114" xr:uid="{00000000-0005-0000-0000-00009F000000}"/>
    <cellStyle name="20% - 强调文字颜色 3 3 9" xfId="586" xr:uid="{00000000-0005-0000-0000-000079020000}"/>
    <cellStyle name="20% - 强调文字颜色 3 4" xfId="589" xr:uid="{00000000-0005-0000-0000-00007C020000}"/>
    <cellStyle name="20% - 强调文字颜色 3 4 2" xfId="670" xr:uid="{00000000-0005-0000-0000-0000CD020000}"/>
    <cellStyle name="20% - 强调文字颜色 3 4 2 2" xfId="383" xr:uid="{00000000-0005-0000-0000-0000AE010000}"/>
    <cellStyle name="20% - 强调文字颜色 3 4 3" xfId="671" xr:uid="{00000000-0005-0000-0000-0000CE020000}"/>
    <cellStyle name="20% - 强调文字颜色 3 5" xfId="140" xr:uid="{00000000-0005-0000-0000-0000BB000000}"/>
    <cellStyle name="20% - 强调文字颜色 3 5 2" xfId="673" xr:uid="{00000000-0005-0000-0000-0000D0020000}"/>
    <cellStyle name="20% - 强调文字颜色 3 5 2 2" xfId="675" xr:uid="{00000000-0005-0000-0000-0000D2020000}"/>
    <cellStyle name="20% - 强调文字颜色 3 5 3" xfId="676" xr:uid="{00000000-0005-0000-0000-0000D3020000}"/>
    <cellStyle name="20% - 强调文字颜色 3 6" xfId="435" xr:uid="{00000000-0005-0000-0000-0000E2010000}"/>
    <cellStyle name="20% - 强调文字颜色 3 6 2" xfId="438" xr:uid="{00000000-0005-0000-0000-0000E5010000}"/>
    <cellStyle name="20% - 强调文字颜色 3 6 2 2" xfId="25" xr:uid="{00000000-0005-0000-0000-000020000000}"/>
    <cellStyle name="20% - 强调文字颜色 3 6 3" xfId="674" xr:uid="{00000000-0005-0000-0000-0000D1020000}"/>
    <cellStyle name="20% - 强调文字颜色 3 7" xfId="441" xr:uid="{00000000-0005-0000-0000-0000E8010000}"/>
    <cellStyle name="20% - 强调文字颜色 3 7 2" xfId="677" xr:uid="{00000000-0005-0000-0000-0000D4020000}"/>
    <cellStyle name="20% - 强调文字颜色 3 7 2 2" xfId="678" xr:uid="{00000000-0005-0000-0000-0000D5020000}"/>
    <cellStyle name="20% - 强调文字颜色 3 7 3" xfId="679" xr:uid="{00000000-0005-0000-0000-0000D6020000}"/>
    <cellStyle name="20% - 强调文字颜色 3 8" xfId="680" xr:uid="{00000000-0005-0000-0000-0000D7020000}"/>
    <cellStyle name="20% - 强调文字颜色 3 8 2" xfId="681" xr:uid="{00000000-0005-0000-0000-0000D8020000}"/>
    <cellStyle name="20% - 强调文字颜色 3 9" xfId="407" xr:uid="{00000000-0005-0000-0000-0000C6010000}"/>
    <cellStyle name="20% - 强调文字颜色 3 9 2" xfId="69" xr:uid="{00000000-0005-0000-0000-00005F000000}"/>
    <cellStyle name="20% - 强调文字颜色 4 10" xfId="684" xr:uid="{00000000-0005-0000-0000-0000DB020000}"/>
    <cellStyle name="20% - 强调文字颜色 4 10 2" xfId="688" xr:uid="{00000000-0005-0000-0000-0000DF020000}"/>
    <cellStyle name="20% - 强调文字颜色 4 11" xfId="691" xr:uid="{00000000-0005-0000-0000-0000E2020000}"/>
    <cellStyle name="20% - 强调文字颜色 4 2" xfId="694" xr:uid="{00000000-0005-0000-0000-0000E5020000}"/>
    <cellStyle name="20% - 强调文字颜色 4 2 10" xfId="697" xr:uid="{00000000-0005-0000-0000-0000E8020000}"/>
    <cellStyle name="20% - 强调文字颜色 4 2 2" xfId="699" xr:uid="{00000000-0005-0000-0000-0000EA020000}"/>
    <cellStyle name="20% - 强调文字颜色 4 2 2 2" xfId="639" xr:uid="{00000000-0005-0000-0000-0000AE020000}"/>
    <cellStyle name="20% - 强调文字颜色 4 2 2 2 2" xfId="644" xr:uid="{00000000-0005-0000-0000-0000B3020000}"/>
    <cellStyle name="20% - 强调文字颜色 4 2 2 2 2 2" xfId="650" xr:uid="{00000000-0005-0000-0000-0000B9020000}"/>
    <cellStyle name="20% - 强调文字颜色 4 2 2 2 3" xfId="154" xr:uid="{00000000-0005-0000-0000-0000C9000000}"/>
    <cellStyle name="20% - 强调文字颜色 4 2 2 3" xfId="654" xr:uid="{00000000-0005-0000-0000-0000BD020000}"/>
    <cellStyle name="20% - 强调文字颜色 4 2 2 3 2" xfId="656" xr:uid="{00000000-0005-0000-0000-0000BF020000}"/>
    <cellStyle name="20% - 强调文字颜色 4 2 2 3 2 2" xfId="659" xr:uid="{00000000-0005-0000-0000-0000C2020000}"/>
    <cellStyle name="20% - 强调文字颜色 4 2 2 3 3" xfId="661" xr:uid="{00000000-0005-0000-0000-0000C4020000}"/>
    <cellStyle name="20% - 强调文字颜色 4 2 2 4" xfId="663" xr:uid="{00000000-0005-0000-0000-0000C6020000}"/>
    <cellStyle name="20% - 强调文字颜色 4 2 2 4 2" xfId="665" xr:uid="{00000000-0005-0000-0000-0000C8020000}"/>
    <cellStyle name="20% - 强调文字颜色 4 2 2 4 2 2" xfId="700" xr:uid="{00000000-0005-0000-0000-0000EB020000}"/>
    <cellStyle name="20% - 强调文字颜色 4 2 2 4 3" xfId="702" xr:uid="{00000000-0005-0000-0000-0000ED020000}"/>
    <cellStyle name="20% - 强调文字颜色 4 2 2 5" xfId="563" xr:uid="{00000000-0005-0000-0000-000062020000}"/>
    <cellStyle name="20% - 强调文字颜色 4 2 2 5 2" xfId="571" xr:uid="{00000000-0005-0000-0000-00006A020000}"/>
    <cellStyle name="20% - 强调文字颜色 4 2 2 5 2 2" xfId="575" xr:uid="{00000000-0005-0000-0000-00006E020000}"/>
    <cellStyle name="20% - 强调文字颜色 4 2 2 5 3" xfId="598" xr:uid="{00000000-0005-0000-0000-000085020000}"/>
    <cellStyle name="20% - 强调文字颜色 4 2 2 6" xfId="88" xr:uid="{00000000-0005-0000-0000-000077000000}"/>
    <cellStyle name="20% - 强调文字颜色 4 2 2 6 2" xfId="113" xr:uid="{00000000-0005-0000-0000-00009E000000}"/>
    <cellStyle name="20% - 强调文字颜色 4 2 2 7" xfId="585" xr:uid="{00000000-0005-0000-0000-000078020000}"/>
    <cellStyle name="20% - 强调文字颜色 4 2 2 7 2" xfId="669" xr:uid="{00000000-0005-0000-0000-0000CC020000}"/>
    <cellStyle name="20% - 强调文字颜色 4 2 2 8" xfId="137" xr:uid="{00000000-0005-0000-0000-0000B8000000}"/>
    <cellStyle name="20% - 强调文字颜色 4 2 2 8 2" xfId="672" xr:uid="{00000000-0005-0000-0000-0000CF020000}"/>
    <cellStyle name="20% - 强调文字颜色 4 2 2 9" xfId="431" xr:uid="{00000000-0005-0000-0000-0000DE010000}"/>
    <cellStyle name="20% - 强调文字颜色 4 2 3" xfId="704" xr:uid="{00000000-0005-0000-0000-0000EF020000}"/>
    <cellStyle name="20% - 强调文字颜色 4 2 3 2" xfId="706" xr:uid="{00000000-0005-0000-0000-0000F1020000}"/>
    <cellStyle name="20% - 强调文字颜色 4 2 3 2 2" xfId="410" xr:uid="{00000000-0005-0000-0000-0000C9010000}"/>
    <cellStyle name="20% - 强调文字颜色 4 2 3 3" xfId="708" xr:uid="{00000000-0005-0000-0000-0000F3020000}"/>
    <cellStyle name="20% - 强调文字颜色 4 2 4" xfId="711" xr:uid="{00000000-0005-0000-0000-0000F6020000}"/>
    <cellStyle name="20% - 强调文字颜色 4 2 4 2" xfId="714" xr:uid="{00000000-0005-0000-0000-0000F9020000}"/>
    <cellStyle name="20% - 强调文字颜色 4 2 4 2 2" xfId="715" xr:uid="{00000000-0005-0000-0000-0000FA020000}"/>
    <cellStyle name="20% - 强调文字颜色 4 2 4 3" xfId="13" xr:uid="{00000000-0005-0000-0000-000012000000}"/>
    <cellStyle name="20% - 强调文字颜色 4 2 5" xfId="717" xr:uid="{00000000-0005-0000-0000-0000FC020000}"/>
    <cellStyle name="20% - 强调文字颜色 4 2 5 2" xfId="718" xr:uid="{00000000-0005-0000-0000-0000FD020000}"/>
    <cellStyle name="20% - 强调文字颜色 4 2 5 2 2" xfId="720" xr:uid="{00000000-0005-0000-0000-0000FF020000}"/>
    <cellStyle name="20% - 强调文字颜色 4 2 5 3" xfId="722" xr:uid="{00000000-0005-0000-0000-000001030000}"/>
    <cellStyle name="20% - 强调文字颜色 4 2 6" xfId="723" xr:uid="{00000000-0005-0000-0000-000002030000}"/>
    <cellStyle name="20% - 强调文字颜色 4 2 6 2" xfId="724" xr:uid="{00000000-0005-0000-0000-000003030000}"/>
    <cellStyle name="20% - 强调文字颜色 4 2 6 2 2" xfId="725" xr:uid="{00000000-0005-0000-0000-000004030000}"/>
    <cellStyle name="20% - 强调文字颜色 4 2 6 3" xfId="29" xr:uid="{00000000-0005-0000-0000-000026000000}"/>
    <cellStyle name="20% - 强调文字颜色 4 2 7" xfId="166" xr:uid="{00000000-0005-0000-0000-0000D5000000}"/>
    <cellStyle name="20% - 强调文字颜色 4 2 7 2" xfId="727" xr:uid="{00000000-0005-0000-0000-000006030000}"/>
    <cellStyle name="20% - 强调文字颜色 4 2 8" xfId="729" xr:uid="{00000000-0005-0000-0000-000008030000}"/>
    <cellStyle name="20% - 强调文字颜色 4 2 8 2" xfId="108" xr:uid="{00000000-0005-0000-0000-000092000000}"/>
    <cellStyle name="20% - 强调文字颜色 4 2 9" xfId="732" xr:uid="{00000000-0005-0000-0000-00000B030000}"/>
    <cellStyle name="20% - 强调文字颜色 4 2 9 2" xfId="734" xr:uid="{00000000-0005-0000-0000-00000D030000}"/>
    <cellStyle name="20% - 强调文字颜色 4 3" xfId="590" xr:uid="{00000000-0005-0000-0000-00007D020000}"/>
    <cellStyle name="20% - 强调文字颜色 4 3 2" xfId="737" xr:uid="{00000000-0005-0000-0000-000010030000}"/>
    <cellStyle name="20% - 强调文字颜色 4 3 2 2" xfId="741" xr:uid="{00000000-0005-0000-0000-000014030000}"/>
    <cellStyle name="20% - 强调文字颜色 4 3 2 2 2" xfId="743" xr:uid="{00000000-0005-0000-0000-000016030000}"/>
    <cellStyle name="20% - 强调文字颜色 4 3 2 3" xfId="745" xr:uid="{00000000-0005-0000-0000-000018030000}"/>
    <cellStyle name="20% - 强调文字颜色 4 3 3" xfId="568" xr:uid="{00000000-0005-0000-0000-000067020000}"/>
    <cellStyle name="20% - 强调文字颜色 4 3 3 2" xfId="361" xr:uid="{00000000-0005-0000-0000-000098010000}"/>
    <cellStyle name="20% - 强调文字颜色 4 3 3 2 2" xfId="746" xr:uid="{00000000-0005-0000-0000-000019030000}"/>
    <cellStyle name="20% - 强调文字颜色 4 3 3 3" xfId="747" xr:uid="{00000000-0005-0000-0000-00001A030000}"/>
    <cellStyle name="20% - 强调文字颜色 4 3 4" xfId="740" xr:uid="{00000000-0005-0000-0000-000013030000}"/>
    <cellStyle name="20% - 强调文字颜色 4 3 4 2" xfId="742" xr:uid="{00000000-0005-0000-0000-000015030000}"/>
    <cellStyle name="20% - 强调文字颜色 4 3 4 2 2" xfId="748" xr:uid="{00000000-0005-0000-0000-00001B030000}"/>
    <cellStyle name="20% - 强调文字颜色 4 3 4 3" xfId="38" xr:uid="{00000000-0005-0000-0000-000034000000}"/>
    <cellStyle name="20% - 强调文字颜色 4 3 5" xfId="744" xr:uid="{00000000-0005-0000-0000-000017030000}"/>
    <cellStyle name="20% - 强调文字颜色 4 3 5 2" xfId="752" xr:uid="{00000000-0005-0000-0000-00001F030000}"/>
    <cellStyle name="20% - 强调文字颜色 4 3 5 2 2" xfId="754" xr:uid="{00000000-0005-0000-0000-000021030000}"/>
    <cellStyle name="20% - 强调文字颜色 4 3 5 3" xfId="755" xr:uid="{00000000-0005-0000-0000-000022030000}"/>
    <cellStyle name="20% - 强调文字颜色 4 3 6" xfId="756" xr:uid="{00000000-0005-0000-0000-000023030000}"/>
    <cellStyle name="20% - 强调文字颜色 4 3 6 2" xfId="758" xr:uid="{00000000-0005-0000-0000-000025030000}"/>
    <cellStyle name="20% - 强调文字颜色 4 3 7" xfId="169" xr:uid="{00000000-0005-0000-0000-0000D8000000}"/>
    <cellStyle name="20% - 强调文字颜色 4 3 7 2" xfId="759" xr:uid="{00000000-0005-0000-0000-000026030000}"/>
    <cellStyle name="20% - 强调文字颜色 4 3 8" xfId="760" xr:uid="{00000000-0005-0000-0000-000027030000}"/>
    <cellStyle name="20% - 强调文字颜色 4 3 8 2" xfId="216" xr:uid="{00000000-0005-0000-0000-000007010000}"/>
    <cellStyle name="20% - 强调文字颜色 4 3 9" xfId="761" xr:uid="{00000000-0005-0000-0000-000028030000}"/>
    <cellStyle name="20% - 强调文字颜色 4 4" xfId="764" xr:uid="{00000000-0005-0000-0000-00002B030000}"/>
    <cellStyle name="20% - 强调文字颜色 4 4 2" xfId="41" xr:uid="{00000000-0005-0000-0000-000039000000}"/>
    <cellStyle name="20% - 强调文字颜色 4 4 2 2" xfId="51" xr:uid="{00000000-0005-0000-0000-000046000000}"/>
    <cellStyle name="20% - 强调文字颜色 4 4 3" xfId="355" xr:uid="{00000000-0005-0000-0000-000092010000}"/>
    <cellStyle name="20% - 强调文字颜色 4 5" xfId="35" xr:uid="{00000000-0005-0000-0000-00002E000000}"/>
    <cellStyle name="20% - 强调文字颜色 4 5 2" xfId="765" xr:uid="{00000000-0005-0000-0000-00002C030000}"/>
    <cellStyle name="20% - 强调文字颜色 4 5 2 2" xfId="766" xr:uid="{00000000-0005-0000-0000-00002D030000}"/>
    <cellStyle name="20% - 强调文字颜色 4 5 3" xfId="768" xr:uid="{00000000-0005-0000-0000-00002F030000}"/>
    <cellStyle name="20% - 强调文字颜色 4 6" xfId="450" xr:uid="{00000000-0005-0000-0000-0000F1010000}"/>
    <cellStyle name="20% - 强调文字颜色 4 6 2" xfId="454" xr:uid="{00000000-0005-0000-0000-0000F5010000}"/>
    <cellStyle name="20% - 强调文字颜色 4 6 2 2" xfId="770" xr:uid="{00000000-0005-0000-0000-000031030000}"/>
    <cellStyle name="20% - 强调文字颜色 4 6 3" xfId="23" xr:uid="{00000000-0005-0000-0000-00001E000000}"/>
    <cellStyle name="20% - 强调文字颜色 4 7" xfId="456" xr:uid="{00000000-0005-0000-0000-0000F7010000}"/>
    <cellStyle name="20% - 强调文字颜色 4 7 2" xfId="94" xr:uid="{00000000-0005-0000-0000-00007D000000}"/>
    <cellStyle name="20% - 强调文字颜色 4 7 2 2" xfId="774" xr:uid="{00000000-0005-0000-0000-000035030000}"/>
    <cellStyle name="20% - 强调文字颜色 4 7 3" xfId="68" xr:uid="{00000000-0005-0000-0000-00005D000000}"/>
    <cellStyle name="20% - 强调文字颜色 4 8" xfId="775" xr:uid="{00000000-0005-0000-0000-000036030000}"/>
    <cellStyle name="20% - 强调文字颜色 4 8 2" xfId="181" xr:uid="{00000000-0005-0000-0000-0000E4000000}"/>
    <cellStyle name="20% - 强调文字颜色 4 9" xfId="396" xr:uid="{00000000-0005-0000-0000-0000BB010000}"/>
    <cellStyle name="20% - 强调文字颜色 4 9 2" xfId="197" xr:uid="{00000000-0005-0000-0000-0000F4000000}"/>
    <cellStyle name="20% - 强调文字颜色 5 10" xfId="643" xr:uid="{00000000-0005-0000-0000-0000B2020000}"/>
    <cellStyle name="20% - 强调文字颜色 5 10 2" xfId="647" xr:uid="{00000000-0005-0000-0000-0000B6020000}"/>
    <cellStyle name="20% - 强调文字颜色 5 11" xfId="652" xr:uid="{00000000-0005-0000-0000-0000BB020000}"/>
    <cellStyle name="20% - 强调文字颜色 5 2" xfId="771" xr:uid="{00000000-0005-0000-0000-000032030000}"/>
    <cellStyle name="20% - 强调文字颜色 5 2 10" xfId="777" xr:uid="{00000000-0005-0000-0000-000038030000}"/>
    <cellStyle name="20% - 强调文字颜色 5 2 2" xfId="779" xr:uid="{00000000-0005-0000-0000-00003A030000}"/>
    <cellStyle name="20% - 强调文字颜色 5 2 2 2" xfId="225" xr:uid="{00000000-0005-0000-0000-000010010000}"/>
    <cellStyle name="20% - 强调文字颜色 5 2 2 2 2" xfId="229" xr:uid="{00000000-0005-0000-0000-000014010000}"/>
    <cellStyle name="20% - 强调文字颜色 5 2 2 2 2 2" xfId="488" xr:uid="{00000000-0005-0000-0000-000017020000}"/>
    <cellStyle name="20% - 强调文字颜色 5 2 2 2 3" xfId="780" xr:uid="{00000000-0005-0000-0000-00003B030000}"/>
    <cellStyle name="20% - 强调文字颜色 5 2 2 3" xfId="234" xr:uid="{00000000-0005-0000-0000-000019010000}"/>
    <cellStyle name="20% - 强调文字颜色 5 2 2 3 2" xfId="240" xr:uid="{00000000-0005-0000-0000-00001F010000}"/>
    <cellStyle name="20% - 强调文字颜色 5 2 2 3 2 2" xfId="784" xr:uid="{00000000-0005-0000-0000-00003F030000}"/>
    <cellStyle name="20% - 强调文字颜色 5 2 2 3 3" xfId="785" xr:uid="{00000000-0005-0000-0000-000040030000}"/>
    <cellStyle name="20% - 强调文字颜色 5 2 2 4" xfId="786" xr:uid="{00000000-0005-0000-0000-000041030000}"/>
    <cellStyle name="20% - 强调文字颜色 5 2 2 4 2" xfId="789" xr:uid="{00000000-0005-0000-0000-000044030000}"/>
    <cellStyle name="20% - 强调文字颜色 5 2 2 4 2 2" xfId="793" xr:uid="{00000000-0005-0000-0000-000048030000}"/>
    <cellStyle name="20% - 强调文字颜色 5 2 2 4 3" xfId="795" xr:uid="{00000000-0005-0000-0000-00004A030000}"/>
    <cellStyle name="20% - 强调文字颜色 5 2 2 5" xfId="619" xr:uid="{00000000-0005-0000-0000-00009A020000}"/>
    <cellStyle name="20% - 强调文字颜色 5 2 2 5 2" xfId="797" xr:uid="{00000000-0005-0000-0000-00004C030000}"/>
    <cellStyle name="20% - 强调文字颜色 5 2 2 5 2 2" xfId="404" xr:uid="{00000000-0005-0000-0000-0000C3010000}"/>
    <cellStyle name="20% - 强调文字颜色 5 2 2 5 3" xfId="311" xr:uid="{00000000-0005-0000-0000-000066010000}"/>
    <cellStyle name="20% - 强调文字颜色 5 2 2 6" xfId="801" xr:uid="{00000000-0005-0000-0000-000050030000}"/>
    <cellStyle name="20% - 强调文字颜色 5 2 2 6 2" xfId="803" xr:uid="{00000000-0005-0000-0000-000052030000}"/>
    <cellStyle name="20% - 强调文字颜色 5 2 2 7" xfId="783" xr:uid="{00000000-0005-0000-0000-00003E030000}"/>
    <cellStyle name="20% - 强调文字颜色 5 2 2 7 2" xfId="148" xr:uid="{00000000-0005-0000-0000-0000C3000000}"/>
    <cellStyle name="20% - 强调文字颜色 5 2 2 8" xfId="804" xr:uid="{00000000-0005-0000-0000-000053030000}"/>
    <cellStyle name="20% - 强调文字颜色 5 2 2 8 2" xfId="1" xr:uid="{00000000-0005-0000-0000-000002000000}"/>
    <cellStyle name="20% - 强调文字颜色 5 2 2 9" xfId="603" xr:uid="{00000000-0005-0000-0000-00008A020000}"/>
    <cellStyle name="20% - 强调文字颜色 5 2 3" xfId="807" xr:uid="{00000000-0005-0000-0000-000056030000}"/>
    <cellStyle name="20% - 强调文字颜色 5 2 3 2" xfId="298" xr:uid="{00000000-0005-0000-0000-000059010000}"/>
    <cellStyle name="20% - 强调文字颜色 5 2 3 2 2" xfId="302" xr:uid="{00000000-0005-0000-0000-00005D010000}"/>
    <cellStyle name="20% - 强调文字颜色 5 2 3 3" xfId="54" xr:uid="{00000000-0005-0000-0000-000049000000}"/>
    <cellStyle name="20% - 强调文字颜色 5 2 4" xfId="809" xr:uid="{00000000-0005-0000-0000-000058030000}"/>
    <cellStyle name="20% - 强调文字颜色 5 2 4 2" xfId="812" xr:uid="{00000000-0005-0000-0000-00005B030000}"/>
    <cellStyle name="20% - 强调文字颜色 5 2 4 2 2" xfId="730" xr:uid="{00000000-0005-0000-0000-000009030000}"/>
    <cellStyle name="20% - 强调文字颜色 5 2 4 3" xfId="814" xr:uid="{00000000-0005-0000-0000-00005D030000}"/>
    <cellStyle name="20% - 强调文字颜色 5 2 5" xfId="818" xr:uid="{00000000-0005-0000-0000-000061030000}"/>
    <cellStyle name="20% - 强调文字颜色 5 2 5 2" xfId="75" xr:uid="{00000000-0005-0000-0000-000066000000}"/>
    <cellStyle name="20% - 强调文字颜色 5 2 5 2 2" xfId="824" xr:uid="{00000000-0005-0000-0000-000067030000}"/>
    <cellStyle name="20% - 强调文字颜色 5 2 5 3" xfId="827" xr:uid="{00000000-0005-0000-0000-00006A030000}"/>
    <cellStyle name="20% - 强调文字颜色 5 2 6" xfId="828" xr:uid="{00000000-0005-0000-0000-00006B030000}"/>
    <cellStyle name="20% - 强调文字颜色 5 2 6 2" xfId="831" xr:uid="{00000000-0005-0000-0000-00006E030000}"/>
    <cellStyle name="20% - 强调文字颜色 5 2 6 2 2" xfId="834" xr:uid="{00000000-0005-0000-0000-000071030000}"/>
    <cellStyle name="20% - 强调文字颜色 5 2 6 3" xfId="836" xr:uid="{00000000-0005-0000-0000-000073030000}"/>
    <cellStyle name="20% - 强调文字颜色 5 2 7" xfId="838" xr:uid="{00000000-0005-0000-0000-000075030000}"/>
    <cellStyle name="20% - 强调文字颜色 5 2 7 2" xfId="841" xr:uid="{00000000-0005-0000-0000-000078030000}"/>
    <cellStyle name="20% - 强调文字颜色 5 2 8" xfId="843" xr:uid="{00000000-0005-0000-0000-00007A030000}"/>
    <cellStyle name="20% - 强调文字颜色 5 2 8 2" xfId="844" xr:uid="{00000000-0005-0000-0000-00007B030000}"/>
    <cellStyle name="20% - 强调文字颜色 5 2 9" xfId="819" xr:uid="{00000000-0005-0000-0000-000062030000}"/>
    <cellStyle name="20% - 强调文字颜色 5 2 9 2" xfId="845" xr:uid="{00000000-0005-0000-0000-00007C030000}"/>
    <cellStyle name="20% - 强调文字颜色 5 3" xfId="594" xr:uid="{00000000-0005-0000-0000-000081020000}"/>
    <cellStyle name="20% - 强调文字颜色 5 3 2" xfId="848" xr:uid="{00000000-0005-0000-0000-00007F030000}"/>
    <cellStyle name="20% - 强调文字颜色 5 3 2 2" xfId="481" xr:uid="{00000000-0005-0000-0000-000010020000}"/>
    <cellStyle name="20% - 强调文字颜色 5 3 2 2 2" xfId="486" xr:uid="{00000000-0005-0000-0000-000015020000}"/>
    <cellStyle name="20% - 强调文字颜色 5 3 2 3" xfId="231" xr:uid="{00000000-0005-0000-0000-000016010000}"/>
    <cellStyle name="20% - 强调文字颜色 5 3 3" xfId="47" xr:uid="{00000000-0005-0000-0000-000041000000}"/>
    <cellStyle name="20% - 强调文字颜色 5 3 3 2" xfId="545" xr:uid="{00000000-0005-0000-0000-000050020000}"/>
    <cellStyle name="20% - 强调文字颜色 5 3 3 2 2" xfId="548" xr:uid="{00000000-0005-0000-0000-000053020000}"/>
    <cellStyle name="20% - 强调文字颜色 5 3 3 3" xfId="242" xr:uid="{00000000-0005-0000-0000-000021010000}"/>
    <cellStyle name="20% - 强调文字颜色 5 3 4" xfId="50" xr:uid="{00000000-0005-0000-0000-000045000000}"/>
    <cellStyle name="20% - 强调文字颜色 5 3 4 2" xfId="850" xr:uid="{00000000-0005-0000-0000-000081030000}"/>
    <cellStyle name="20% - 强调文字颜色 5 3 4 2 2" xfId="853" xr:uid="{00000000-0005-0000-0000-000084030000}"/>
    <cellStyle name="20% - 强调文字颜色 5 3 4 3" xfId="792" xr:uid="{00000000-0005-0000-0000-000047030000}"/>
    <cellStyle name="20% - 强调文字颜色 5 3 5" xfId="60" xr:uid="{00000000-0005-0000-0000-000051000000}"/>
    <cellStyle name="20% - 强调文字颜色 5 3 5 2" xfId="855" xr:uid="{00000000-0005-0000-0000-000086030000}"/>
    <cellStyle name="20% - 强调文字颜色 5 3 5 2 2" xfId="345" xr:uid="{00000000-0005-0000-0000-000088010000}"/>
    <cellStyle name="20% - 强调文字颜色 5 3 5 3" xfId="799" xr:uid="{00000000-0005-0000-0000-00004E030000}"/>
    <cellStyle name="20% - 强调文字颜色 5 3 6" xfId="37" xr:uid="{00000000-0005-0000-0000-000033000000}"/>
    <cellStyle name="20% - 强调文字颜色 5 3 6 2" xfId="857" xr:uid="{00000000-0005-0000-0000-000088030000}"/>
    <cellStyle name="20% - 强调文字颜色 5 3 7" xfId="121" xr:uid="{00000000-0005-0000-0000-0000A8000000}"/>
    <cellStyle name="20% - 强调文字颜色 5 3 7 2" xfId="147" xr:uid="{00000000-0005-0000-0000-0000C2000000}"/>
    <cellStyle name="20% - 强调文字颜色 5 3 8" xfId="123" xr:uid="{00000000-0005-0000-0000-0000AA000000}"/>
    <cellStyle name="20% - 强调文字颜色 5 3 8 2" xfId="128" xr:uid="{00000000-0005-0000-0000-0000AF000000}"/>
    <cellStyle name="20% - 强调文字颜色 5 3 9" xfId="129" xr:uid="{00000000-0005-0000-0000-0000B0000000}"/>
    <cellStyle name="20% - 强调文字颜色 5 4" xfId="858" xr:uid="{00000000-0005-0000-0000-000089030000}"/>
    <cellStyle name="20% - 强调文字颜色 5 4 2" xfId="581" xr:uid="{00000000-0005-0000-0000-000074020000}"/>
    <cellStyle name="20% - 强调文字颜色 5 4 2 2" xfId="493" xr:uid="{00000000-0005-0000-0000-00001C020000}"/>
    <cellStyle name="20% - 强调文字颜色 5 4 3" xfId="583" xr:uid="{00000000-0005-0000-0000-000076020000}"/>
    <cellStyle name="20% - 强调文字颜色 5 5" xfId="319" xr:uid="{00000000-0005-0000-0000-00006E010000}"/>
    <cellStyle name="20% - 强调文字颜色 5 5 2" xfId="859" xr:uid="{00000000-0005-0000-0000-00008A030000}"/>
    <cellStyle name="20% - 强调文字颜色 5 5 2 2" xfId="728" xr:uid="{00000000-0005-0000-0000-000007030000}"/>
    <cellStyle name="20% - 强调文字颜色 5 5 3" xfId="860" xr:uid="{00000000-0005-0000-0000-00008B030000}"/>
    <cellStyle name="20% - 强调文字颜色 5 6" xfId="461" xr:uid="{00000000-0005-0000-0000-0000FC010000}"/>
    <cellStyle name="20% - 强调文字颜色 5 6 2" xfId="462" xr:uid="{00000000-0005-0000-0000-0000FD010000}"/>
    <cellStyle name="20% - 强调文字颜色 5 6 2 2" xfId="861" xr:uid="{00000000-0005-0000-0000-00008C030000}"/>
    <cellStyle name="20% - 强调文字颜色 5 6 3" xfId="862" xr:uid="{00000000-0005-0000-0000-00008D030000}"/>
    <cellStyle name="20% - 强调文字颜色 5 7" xfId="465" xr:uid="{00000000-0005-0000-0000-000000020000}"/>
    <cellStyle name="20% - 强调文字颜色 5 7 2" xfId="864" xr:uid="{00000000-0005-0000-0000-00008F030000}"/>
    <cellStyle name="20% - 强调文字颜色 5 7 2 2" xfId="865" xr:uid="{00000000-0005-0000-0000-000090030000}"/>
    <cellStyle name="20% - 强调文字颜色 5 7 3" xfId="866" xr:uid="{00000000-0005-0000-0000-000091030000}"/>
    <cellStyle name="20% - 强调文字颜色 5 8" xfId="867" xr:uid="{00000000-0005-0000-0000-000092030000}"/>
    <cellStyle name="20% - 强调文字颜色 5 8 2" xfId="869" xr:uid="{00000000-0005-0000-0000-000094030000}"/>
    <cellStyle name="20% - 强调文字颜色 5 9" xfId="415" xr:uid="{00000000-0005-0000-0000-0000CE010000}"/>
    <cellStyle name="20% - 强调文字颜色 5 9 2" xfId="443" xr:uid="{00000000-0005-0000-0000-0000EA010000}"/>
    <cellStyle name="20% - 强调文字颜色 6 10" xfId="726" xr:uid="{00000000-0005-0000-0000-000005030000}"/>
    <cellStyle name="20% - 强调文字颜色 6 10 2" xfId="870" xr:uid="{00000000-0005-0000-0000-000095030000}"/>
    <cellStyle name="20% - 强调文字颜色 6 11" xfId="871" xr:uid="{00000000-0005-0000-0000-000096030000}"/>
    <cellStyle name="20% - 强调文字颜色 6 2" xfId="872" xr:uid="{00000000-0005-0000-0000-000097030000}"/>
    <cellStyle name="20% - 强调文字颜色 6 2 10" xfId="805" xr:uid="{00000000-0005-0000-0000-000054030000}"/>
    <cellStyle name="20% - 强调文字颜色 6 2 2" xfId="873" xr:uid="{00000000-0005-0000-0000-000098030000}"/>
    <cellStyle name="20% - 强调文字颜色 6 2 2 2" xfId="874" xr:uid="{00000000-0005-0000-0000-000099030000}"/>
    <cellStyle name="20% - 强调文字颜色 6 2 2 2 2" xfId="875" xr:uid="{00000000-0005-0000-0000-00009A030000}"/>
    <cellStyle name="20% - 强调文字颜色 6 2 2 2 2 2" xfId="877" xr:uid="{00000000-0005-0000-0000-00009C030000}"/>
    <cellStyle name="20% - 强调文字颜色 6 2 2 2 3" xfId="868" xr:uid="{00000000-0005-0000-0000-000093030000}"/>
    <cellStyle name="20% - 强调文字颜色 6 2 2 3" xfId="878" xr:uid="{00000000-0005-0000-0000-00009D030000}"/>
    <cellStyle name="20% - 强调文字颜色 6 2 2 3 2" xfId="428" xr:uid="{00000000-0005-0000-0000-0000DB010000}"/>
    <cellStyle name="20% - 强调文字颜色 6 2 2 3 2 2" xfId="436" xr:uid="{00000000-0005-0000-0000-0000E3010000}"/>
    <cellStyle name="20% - 强调文字颜色 6 2 2 3 3" xfId="446" xr:uid="{00000000-0005-0000-0000-0000ED010000}"/>
    <cellStyle name="20% - 强调文字颜色 6 2 2 4" xfId="880" xr:uid="{00000000-0005-0000-0000-00009F030000}"/>
    <cellStyle name="20% - 强调文字颜色 6 2 2 4 2" xfId="508" xr:uid="{00000000-0005-0000-0000-00002B020000}"/>
    <cellStyle name="20% - 强调文字颜色 6 2 2 4 2 2" xfId="512" xr:uid="{00000000-0005-0000-0000-00002F020000}"/>
    <cellStyle name="20% - 强调文字颜色 6 2 2 4 3" xfId="519" xr:uid="{00000000-0005-0000-0000-000036020000}"/>
    <cellStyle name="20% - 强调文字颜色 6 2 2 5" xfId="882" xr:uid="{00000000-0005-0000-0000-0000A1030000}"/>
    <cellStyle name="20% - 强调文字颜色 6 2 2 5 2" xfId="550" xr:uid="{00000000-0005-0000-0000-000055020000}"/>
    <cellStyle name="20% - 强调文字颜色 6 2 2 5 2 2" xfId="884" xr:uid="{00000000-0005-0000-0000-0000A3030000}"/>
    <cellStyle name="20% - 强调文字颜色 6 2 2 5 3" xfId="885" xr:uid="{00000000-0005-0000-0000-0000A4030000}"/>
    <cellStyle name="20% - 强调文字颜色 6 2 2 6" xfId="887" xr:uid="{00000000-0005-0000-0000-0000A6030000}"/>
    <cellStyle name="20% - 强调文字颜色 6 2 2 6 2" xfId="560" xr:uid="{00000000-0005-0000-0000-00005F020000}"/>
    <cellStyle name="20% - 强调文字颜色 6 2 2 7" xfId="668" xr:uid="{00000000-0005-0000-0000-0000CB020000}"/>
    <cellStyle name="20% - 强调文字颜色 6 2 2 7 2" xfId="385" xr:uid="{00000000-0005-0000-0000-0000B0010000}"/>
    <cellStyle name="20% - 强调文字颜色 6 2 2 8" xfId="888" xr:uid="{00000000-0005-0000-0000-0000A7030000}"/>
    <cellStyle name="20% - 强调文字颜色 6 2 2 8 2" xfId="400" xr:uid="{00000000-0005-0000-0000-0000BF010000}"/>
    <cellStyle name="20% - 强调文字颜色 6 2 2 9" xfId="889" xr:uid="{00000000-0005-0000-0000-0000A8030000}"/>
    <cellStyle name="20% - 强调文字颜色 6 2 3" xfId="890" xr:uid="{00000000-0005-0000-0000-0000A9030000}"/>
    <cellStyle name="20% - 强调文字颜色 6 2 3 2" xfId="891" xr:uid="{00000000-0005-0000-0000-0000AA030000}"/>
    <cellStyle name="20% - 强调文字颜色 6 2 3 2 2" xfId="892" xr:uid="{00000000-0005-0000-0000-0000AB030000}"/>
    <cellStyle name="20% - 强调文字颜色 6 2 3 3" xfId="893" xr:uid="{00000000-0005-0000-0000-0000AC030000}"/>
    <cellStyle name="20% - 强调文字颜色 6 2 4" xfId="896" xr:uid="{00000000-0005-0000-0000-0000AF030000}"/>
    <cellStyle name="20% - 强调文字颜色 6 2 4 2" xfId="897" xr:uid="{00000000-0005-0000-0000-0000B0030000}"/>
    <cellStyle name="20% - 强调文字颜色 6 2 4 2 2" xfId="898" xr:uid="{00000000-0005-0000-0000-0000B1030000}"/>
    <cellStyle name="20% - 强调文字颜色 6 2 4 3" xfId="899" xr:uid="{00000000-0005-0000-0000-0000B2030000}"/>
    <cellStyle name="20% - 强调文字颜色 6 2 5" xfId="901" xr:uid="{00000000-0005-0000-0000-0000B4030000}"/>
    <cellStyle name="20% - 强调文字颜色 6 2 5 2" xfId="733" xr:uid="{00000000-0005-0000-0000-00000C030000}"/>
    <cellStyle name="20% - 强调文字颜色 6 2 5 2 2" xfId="735" xr:uid="{00000000-0005-0000-0000-00000E030000}"/>
    <cellStyle name="20% - 强调文字颜色 6 2 5 3" xfId="902" xr:uid="{00000000-0005-0000-0000-0000B5030000}"/>
    <cellStyle name="20% - 强调文字颜色 6 2 6" xfId="904" xr:uid="{00000000-0005-0000-0000-0000B7030000}"/>
    <cellStyle name="20% - 强调文字颜色 6 2 6 2" xfId="762" xr:uid="{00000000-0005-0000-0000-000029030000}"/>
    <cellStyle name="20% - 强调文字颜色 6 2 6 2 2" xfId="287" xr:uid="{00000000-0005-0000-0000-00004E010000}"/>
    <cellStyle name="20% - 强调文字颜色 6 2 6 3" xfId="906" xr:uid="{00000000-0005-0000-0000-0000B9030000}"/>
    <cellStyle name="20% - 强调文字颜色 6 2 7" xfId="909" xr:uid="{00000000-0005-0000-0000-0000BC030000}"/>
    <cellStyle name="20% - 强调文字颜色 6 2 7 2" xfId="910" xr:uid="{00000000-0005-0000-0000-0000BD030000}"/>
    <cellStyle name="20% - 强调文字颜色 6 2 8" xfId="911" xr:uid="{00000000-0005-0000-0000-0000BE030000}"/>
    <cellStyle name="20% - 强调文字颜色 6 2 8 2" xfId="912" xr:uid="{00000000-0005-0000-0000-0000BF030000}"/>
    <cellStyle name="20% - 强调文字颜色 6 2 9" xfId="914" xr:uid="{00000000-0005-0000-0000-0000C1030000}"/>
    <cellStyle name="20% - 强调文字颜色 6 2 9 2" xfId="916" xr:uid="{00000000-0005-0000-0000-0000C3030000}"/>
    <cellStyle name="20% - 强调文字颜色 6 3" xfId="917" xr:uid="{00000000-0005-0000-0000-0000C4030000}"/>
    <cellStyle name="20% - 强调文字颜色 6 3 2" xfId="918" xr:uid="{00000000-0005-0000-0000-0000C5030000}"/>
    <cellStyle name="20% - 强调文字颜色 6 3 2 2" xfId="919" xr:uid="{00000000-0005-0000-0000-0000C6030000}"/>
    <cellStyle name="20% - 强调文字颜色 6 3 2 2 2" xfId="920" xr:uid="{00000000-0005-0000-0000-0000C7030000}"/>
    <cellStyle name="20% - 强调文字颜色 6 3 2 3" xfId="484" xr:uid="{00000000-0005-0000-0000-000013020000}"/>
    <cellStyle name="20% - 强调文字颜色 6 3 3" xfId="921" xr:uid="{00000000-0005-0000-0000-0000C8030000}"/>
    <cellStyle name="20% - 强调文字颜色 6 3 3 2" xfId="922" xr:uid="{00000000-0005-0000-0000-0000C9030000}"/>
    <cellStyle name="20% - 强调文字颜色 6 3 3 2 2" xfId="923" xr:uid="{00000000-0005-0000-0000-0000CA030000}"/>
    <cellStyle name="20% - 强调文字颜色 6 3 3 3" xfId="489" xr:uid="{00000000-0005-0000-0000-000018020000}"/>
    <cellStyle name="20% - 强调文字颜色 6 3 4" xfId="767" xr:uid="{00000000-0005-0000-0000-00002E030000}"/>
    <cellStyle name="20% - 强调文字颜色 6 3 4 2" xfId="924" xr:uid="{00000000-0005-0000-0000-0000CB030000}"/>
    <cellStyle name="20% - 强调文字颜色 6 3 4 2 2" xfId="925" xr:uid="{00000000-0005-0000-0000-0000CC030000}"/>
    <cellStyle name="20% - 强调文字颜色 6 3 4 3" xfId="926" xr:uid="{00000000-0005-0000-0000-0000CD030000}"/>
    <cellStyle name="20% - 强调文字颜色 6 3 5" xfId="76" xr:uid="{00000000-0005-0000-0000-000067000000}"/>
    <cellStyle name="20% - 强调文字颜色 6 3 5 2" xfId="820" xr:uid="{00000000-0005-0000-0000-000063030000}"/>
    <cellStyle name="20% - 强调文字颜色 6 3 5 2 2" xfId="846" xr:uid="{00000000-0005-0000-0000-00007D030000}"/>
    <cellStyle name="20% - 强调文字颜色 6 3 5 3" xfId="97" xr:uid="{00000000-0005-0000-0000-000083000000}"/>
    <cellStyle name="20% - 强调文字颜色 6 3 6" xfId="927" xr:uid="{00000000-0005-0000-0000-0000CE030000}"/>
    <cellStyle name="20% - 强调文字颜色 6 3 6 2" xfId="130" xr:uid="{00000000-0005-0000-0000-0000B1000000}"/>
    <cellStyle name="20% - 强调文字颜色 6 3 7" xfId="254" xr:uid="{00000000-0005-0000-0000-00002D010000}"/>
    <cellStyle name="20% - 强调文字颜色 6 3 7 2" xfId="255" xr:uid="{00000000-0005-0000-0000-00002E010000}"/>
    <cellStyle name="20% - 强调文字颜色 6 3 8" xfId="257" xr:uid="{00000000-0005-0000-0000-000030010000}"/>
    <cellStyle name="20% - 强调文字颜色 6 3 8 2" xfId="928" xr:uid="{00000000-0005-0000-0000-0000CF030000}"/>
    <cellStyle name="20% - 强调文字颜色 6 3 9" xfId="929" xr:uid="{00000000-0005-0000-0000-0000D0030000}"/>
    <cellStyle name="20% - 强调文字颜色 6 4" xfId="931" xr:uid="{00000000-0005-0000-0000-0000D2030000}"/>
    <cellStyle name="20% - 强调文字颜色 6 4 2" xfId="933" xr:uid="{00000000-0005-0000-0000-0000D4030000}"/>
    <cellStyle name="20% - 强调文字颜色 6 4 2 2" xfId="32" xr:uid="{00000000-0005-0000-0000-00002A000000}"/>
    <cellStyle name="20% - 强调文字颜色 6 4 3" xfId="77" xr:uid="{00000000-0005-0000-0000-00006A000000}"/>
    <cellStyle name="20% - 强调文字颜色 6 5" xfId="935" xr:uid="{00000000-0005-0000-0000-0000D6030000}"/>
    <cellStyle name="20% - 强调文字颜色 6 5 2" xfId="682" xr:uid="{00000000-0005-0000-0000-0000D9020000}"/>
    <cellStyle name="20% - 强调文字颜色 6 5 2 2" xfId="686" xr:uid="{00000000-0005-0000-0000-0000DD020000}"/>
    <cellStyle name="20% - 强调文字颜色 6 5 3" xfId="689" xr:uid="{00000000-0005-0000-0000-0000E0020000}"/>
    <cellStyle name="20% - 强调文字颜色 6 6" xfId="470" xr:uid="{00000000-0005-0000-0000-000005020000}"/>
    <cellStyle name="20% - 强调文字颜色 6 6 2" xfId="473" xr:uid="{00000000-0005-0000-0000-000008020000}"/>
    <cellStyle name="20% - 强调文字颜色 6 6 2 2" xfId="938" xr:uid="{00000000-0005-0000-0000-0000D9030000}"/>
    <cellStyle name="20% - 强调文字颜色 6 6 3" xfId="941" xr:uid="{00000000-0005-0000-0000-0000DC030000}"/>
    <cellStyle name="20% - 强调文字颜色 6 7" xfId="280" xr:uid="{00000000-0005-0000-0000-000047010000}"/>
    <cellStyle name="20% - 强调文字颜色 6 7 2" xfId="943" xr:uid="{00000000-0005-0000-0000-0000DE030000}"/>
    <cellStyle name="20% - 强调文字颜色 6 7 2 2" xfId="945" xr:uid="{00000000-0005-0000-0000-0000E0030000}"/>
    <cellStyle name="20% - 强调文字颜色 6 7 3" xfId="948" xr:uid="{00000000-0005-0000-0000-0000E3030000}"/>
    <cellStyle name="20% - 强调文字颜色 6 8" xfId="950" xr:uid="{00000000-0005-0000-0000-0000E5030000}"/>
    <cellStyle name="20% - 强调文字颜色 6 8 2" xfId="952" xr:uid="{00000000-0005-0000-0000-0000E7030000}"/>
    <cellStyle name="20% - 强调文字颜色 6 9" xfId="419" xr:uid="{00000000-0005-0000-0000-0000D2010000}"/>
    <cellStyle name="20% - 强调文字颜色 6 9 2" xfId="608" xr:uid="{00000000-0005-0000-0000-00008F020000}"/>
    <cellStyle name="40% - 强调文字颜色 1 10" xfId="509" xr:uid="{00000000-0005-0000-0000-00002C020000}"/>
    <cellStyle name="40% - 强调文字颜色 1 10 2" xfId="513" xr:uid="{00000000-0005-0000-0000-000030020000}"/>
    <cellStyle name="40% - 强调文字颜色 1 11" xfId="520" xr:uid="{00000000-0005-0000-0000-000037020000}"/>
    <cellStyle name="40% - 强调文字颜色 1 2" xfId="173" xr:uid="{00000000-0005-0000-0000-0000DC000000}"/>
    <cellStyle name="40% - 强调文字颜色 1 2 10" xfId="956" xr:uid="{00000000-0005-0000-0000-0000EB030000}"/>
    <cellStyle name="40% - 强调文字颜色 1 2 2" xfId="176" xr:uid="{00000000-0005-0000-0000-0000DF000000}"/>
    <cellStyle name="40% - 强调文字颜色 1 2 2 2" xfId="957" xr:uid="{00000000-0005-0000-0000-0000EC030000}"/>
    <cellStyle name="40% - 强调文字颜色 1 2 2 2 2" xfId="958" xr:uid="{00000000-0005-0000-0000-0000ED030000}"/>
    <cellStyle name="40% - 强调文字颜色 1 2 2 2 2 2" xfId="961" xr:uid="{00000000-0005-0000-0000-0000F0030000}"/>
    <cellStyle name="40% - 强调文字颜色 1 2 2 2 3" xfId="273" xr:uid="{00000000-0005-0000-0000-000040010000}"/>
    <cellStyle name="40% - 强调文字颜色 1 2 2 3" xfId="962" xr:uid="{00000000-0005-0000-0000-0000F1030000}"/>
    <cellStyle name="40% - 强调文字颜色 1 2 2 3 2" xfId="963" xr:uid="{00000000-0005-0000-0000-0000F2030000}"/>
    <cellStyle name="40% - 强调文字颜色 1 2 2 3 2 2" xfId="188" xr:uid="{00000000-0005-0000-0000-0000EB000000}"/>
    <cellStyle name="40% - 强调文字颜色 1 2 2 3 3" xfId="965" xr:uid="{00000000-0005-0000-0000-0000F4030000}"/>
    <cellStyle name="40% - 强调文字颜色 1 2 2 4" xfId="966" xr:uid="{00000000-0005-0000-0000-0000F5030000}"/>
    <cellStyle name="40% - 强调文字颜色 1 2 2 4 2" xfId="879" xr:uid="{00000000-0005-0000-0000-00009E030000}"/>
    <cellStyle name="40% - 强调文字颜色 1 2 2 4 2 2" xfId="429" xr:uid="{00000000-0005-0000-0000-0000DC010000}"/>
    <cellStyle name="40% - 强调文字颜色 1 2 2 4 3" xfId="881" xr:uid="{00000000-0005-0000-0000-0000A0030000}"/>
    <cellStyle name="40% - 强调文字颜色 1 2 2 5" xfId="968" xr:uid="{00000000-0005-0000-0000-0000F7030000}"/>
    <cellStyle name="40% - 强调文字颜色 1 2 2 5 2" xfId="894" xr:uid="{00000000-0005-0000-0000-0000AD030000}"/>
    <cellStyle name="40% - 强调文字颜色 1 2 2 5 2 2" xfId="601" xr:uid="{00000000-0005-0000-0000-000088020000}"/>
    <cellStyle name="40% - 强调文字颜色 1 2 2 5 3" xfId="970" xr:uid="{00000000-0005-0000-0000-0000F9030000}"/>
    <cellStyle name="40% - 强调文字颜色 1 2 2 6" xfId="971" xr:uid="{00000000-0005-0000-0000-0000FA030000}"/>
    <cellStyle name="40% - 强调文字颜色 1 2 2 6 2" xfId="900" xr:uid="{00000000-0005-0000-0000-0000B3030000}"/>
    <cellStyle name="40% - 强调文字颜色 1 2 2 7" xfId="974" xr:uid="{00000000-0005-0000-0000-0000FD030000}"/>
    <cellStyle name="40% - 强调文字颜色 1 2 2 7 2" xfId="903" xr:uid="{00000000-0005-0000-0000-0000B6030000}"/>
    <cellStyle name="40% - 强调文字颜色 1 2 2 8" xfId="975" xr:uid="{00000000-0005-0000-0000-0000FE030000}"/>
    <cellStyle name="40% - 强调文字颜色 1 2 2 8 2" xfId="907" xr:uid="{00000000-0005-0000-0000-0000BA030000}"/>
    <cellStyle name="40% - 强调文字颜色 1 2 2 9" xfId="976" xr:uid="{00000000-0005-0000-0000-0000FF030000}"/>
    <cellStyle name="40% - 强调文字颜色 1 2 3" xfId="977" xr:uid="{00000000-0005-0000-0000-000000040000}"/>
    <cellStyle name="40% - 强调文字颜色 1 2 3 2" xfId="978" xr:uid="{00000000-0005-0000-0000-000001040000}"/>
    <cellStyle name="40% - 强调文字颜色 1 2 3 2 2" xfId="979" xr:uid="{00000000-0005-0000-0000-000002040000}"/>
    <cellStyle name="40% - 强调文字颜色 1 2 3 3" xfId="980" xr:uid="{00000000-0005-0000-0000-000003040000}"/>
    <cellStyle name="40% - 强调文字颜色 1 2 4" xfId="982" xr:uid="{00000000-0005-0000-0000-000005040000}"/>
    <cellStyle name="40% - 强调文字颜色 1 2 4 2" xfId="985" xr:uid="{00000000-0005-0000-0000-000008040000}"/>
    <cellStyle name="40% - 强调文字颜色 1 2 4 2 2" xfId="986" xr:uid="{00000000-0005-0000-0000-000009040000}"/>
    <cellStyle name="40% - 强调文字颜色 1 2 4 3" xfId="987" xr:uid="{00000000-0005-0000-0000-00000A040000}"/>
    <cellStyle name="40% - 强调文字颜色 1 2 5" xfId="989" xr:uid="{00000000-0005-0000-0000-00000C040000}"/>
    <cellStyle name="40% - 强调文字颜色 1 2 5 2" xfId="990" xr:uid="{00000000-0005-0000-0000-00000D040000}"/>
    <cellStyle name="40% - 强调文字颜色 1 2 5 2 2" xfId="991" xr:uid="{00000000-0005-0000-0000-00000E040000}"/>
    <cellStyle name="40% - 强调文字颜色 1 2 5 3" xfId="992" xr:uid="{00000000-0005-0000-0000-00000F040000}"/>
    <cellStyle name="40% - 强调文字颜色 1 2 6" xfId="522" xr:uid="{00000000-0005-0000-0000-000039020000}"/>
    <cellStyle name="40% - 强调文字颜色 1 2 6 2" xfId="527" xr:uid="{00000000-0005-0000-0000-00003E020000}"/>
    <cellStyle name="40% - 强调文字颜色 1 2 6 2 2" xfId="993" xr:uid="{00000000-0005-0000-0000-000010040000}"/>
    <cellStyle name="40% - 强调文字颜色 1 2 6 3" xfId="995" xr:uid="{00000000-0005-0000-0000-000012040000}"/>
    <cellStyle name="40% - 强调文字颜色 1 2 7" xfId="529" xr:uid="{00000000-0005-0000-0000-000040020000}"/>
    <cellStyle name="40% - 强调文字颜色 1 2 7 2" xfId="1000" xr:uid="{00000000-0005-0000-0000-000017040000}"/>
    <cellStyle name="40% - 强调文字颜色 1 2 8" xfId="959" xr:uid="{00000000-0005-0000-0000-0000EE030000}"/>
    <cellStyle name="40% - 强调文字颜色 1 2 8 2" xfId="1003" xr:uid="{00000000-0005-0000-0000-00001A040000}"/>
    <cellStyle name="40% - 强调文字颜色 1 2 9" xfId="71" xr:uid="{00000000-0005-0000-0000-000061000000}"/>
    <cellStyle name="40% - 强调文字颜色 1 2 9 2" xfId="1006" xr:uid="{00000000-0005-0000-0000-00001D040000}"/>
    <cellStyle name="40% - 强调文字颜色 1 3" xfId="183" xr:uid="{00000000-0005-0000-0000-0000E6000000}"/>
    <cellStyle name="40% - 强调文字颜色 1 3 2" xfId="1008" xr:uid="{00000000-0005-0000-0000-00001F040000}"/>
    <cellStyle name="40% - 强调文字颜色 1 3 2 2" xfId="1010" xr:uid="{00000000-0005-0000-0000-000021040000}"/>
    <cellStyle name="40% - 强调文字颜色 1 3 2 2 2" xfId="1011" xr:uid="{00000000-0005-0000-0000-000022040000}"/>
    <cellStyle name="40% - 强调文字颜色 1 3 2 3" xfId="3" xr:uid="{00000000-0005-0000-0000-000004000000}"/>
    <cellStyle name="40% - 强调文字颜色 1 3 3" xfId="1013" xr:uid="{00000000-0005-0000-0000-000024040000}"/>
    <cellStyle name="40% - 强调文字颜色 1 3 3 2" xfId="1014" xr:uid="{00000000-0005-0000-0000-000025040000}"/>
    <cellStyle name="40% - 强调文字颜色 1 3 3 2 2" xfId="1015" xr:uid="{00000000-0005-0000-0000-000026040000}"/>
    <cellStyle name="40% - 强调文字颜色 1 3 3 3" xfId="365" xr:uid="{00000000-0005-0000-0000-00009C010000}"/>
    <cellStyle name="40% - 强调文字颜色 1 3 4" xfId="1017" xr:uid="{00000000-0005-0000-0000-000028040000}"/>
    <cellStyle name="40% - 强调文字颜色 1 3 4 2" xfId="1019" xr:uid="{00000000-0005-0000-0000-00002A040000}"/>
    <cellStyle name="40% - 强调文字颜色 1 3 4 2 2" xfId="1020" xr:uid="{00000000-0005-0000-0000-00002B040000}"/>
    <cellStyle name="40% - 强调文字颜色 1 3 4 3" xfId="565" xr:uid="{00000000-0005-0000-0000-000064020000}"/>
    <cellStyle name="40% - 强调文字颜色 1 3 5" xfId="1023" xr:uid="{00000000-0005-0000-0000-00002E040000}"/>
    <cellStyle name="40% - 强调文字颜色 1 3 5 2" xfId="1024" xr:uid="{00000000-0005-0000-0000-00002F040000}"/>
    <cellStyle name="40% - 强调文字颜色 1 3 5 2 2" xfId="1025" xr:uid="{00000000-0005-0000-0000-000030040000}"/>
    <cellStyle name="40% - 强调文字颜色 1 3 5 3" xfId="693" xr:uid="{00000000-0005-0000-0000-0000E4020000}"/>
    <cellStyle name="40% - 强调文字颜色 1 3 6" xfId="532" xr:uid="{00000000-0005-0000-0000-000043020000}"/>
    <cellStyle name="40% - 强调文字颜色 1 3 6 2" xfId="534" xr:uid="{00000000-0005-0000-0000-000045020000}"/>
    <cellStyle name="40% - 强调文字颜色 1 3 7" xfId="537" xr:uid="{00000000-0005-0000-0000-000048020000}"/>
    <cellStyle name="40% - 强调文字颜色 1 3 7 2" xfId="1026" xr:uid="{00000000-0005-0000-0000-000031040000}"/>
    <cellStyle name="40% - 强调文字颜色 1 3 8" xfId="1028" xr:uid="{00000000-0005-0000-0000-000033040000}"/>
    <cellStyle name="40% - 强调文字颜色 1 3 8 2" xfId="1029" xr:uid="{00000000-0005-0000-0000-000034040000}"/>
    <cellStyle name="40% - 强调文字颜色 1 3 9" xfId="1030" xr:uid="{00000000-0005-0000-0000-000035040000}"/>
    <cellStyle name="40% - 强调文字颜色 1 4" xfId="721" xr:uid="{00000000-0005-0000-0000-000000030000}"/>
    <cellStyle name="40% - 强调文字颜色 1 4 2" xfId="1033" xr:uid="{00000000-0005-0000-0000-000038040000}"/>
    <cellStyle name="40% - 强调文字颜色 1 4 2 2" xfId="1035" xr:uid="{00000000-0005-0000-0000-00003A040000}"/>
    <cellStyle name="40% - 强调文字颜色 1 4 3" xfId="1037" xr:uid="{00000000-0005-0000-0000-00003C040000}"/>
    <cellStyle name="40% - 强调文字颜色 1 5" xfId="1039" xr:uid="{00000000-0005-0000-0000-00003E040000}"/>
    <cellStyle name="40% - 强调文字颜色 1 5 2" xfId="1041" xr:uid="{00000000-0005-0000-0000-000040040000}"/>
    <cellStyle name="40% - 强调文字颜色 1 5 2 2" xfId="1043" xr:uid="{00000000-0005-0000-0000-000042040000}"/>
    <cellStyle name="40% - 强调文字颜色 1 5 3" xfId="207" xr:uid="{00000000-0005-0000-0000-0000FE000000}"/>
    <cellStyle name="40% - 强调文字颜色 1 6" xfId="1045" xr:uid="{00000000-0005-0000-0000-000044040000}"/>
    <cellStyle name="40% - 强调文字颜色 1 6 2" xfId="1050" xr:uid="{00000000-0005-0000-0000-000049040000}"/>
    <cellStyle name="40% - 强调文字颜色 1 6 2 2" xfId="55" xr:uid="{00000000-0005-0000-0000-00004A000000}"/>
    <cellStyle name="40% - 强调文字颜色 1 6 3" xfId="1054" xr:uid="{00000000-0005-0000-0000-00004D040000}"/>
    <cellStyle name="40% - 强调文字颜色 1 7" xfId="1057" xr:uid="{00000000-0005-0000-0000-000050040000}"/>
    <cellStyle name="40% - 强调文字颜色 1 7 2" xfId="238" xr:uid="{00000000-0005-0000-0000-00001D010000}"/>
    <cellStyle name="40% - 强调文字颜色 1 7 2 2" xfId="243" xr:uid="{00000000-0005-0000-0000-000022010000}"/>
    <cellStyle name="40% - 强调文字颜色 1 7 3" xfId="788" xr:uid="{00000000-0005-0000-0000-000043030000}"/>
    <cellStyle name="40% - 强调文字颜色 1 8" xfId="1048" xr:uid="{00000000-0005-0000-0000-000047040000}"/>
    <cellStyle name="40% - 强调文字颜色 1 8 2" xfId="58" xr:uid="{00000000-0005-0000-0000-00004D000000}"/>
    <cellStyle name="40% - 强调文字颜色 1 9" xfId="1052" xr:uid="{00000000-0005-0000-0000-00004B040000}"/>
    <cellStyle name="40% - 强调文字颜色 1 9 2" xfId="817" xr:uid="{00000000-0005-0000-0000-000060030000}"/>
    <cellStyle name="40% - 强调文字颜色 2 10" xfId="412" xr:uid="{00000000-0005-0000-0000-0000CB010000}"/>
    <cellStyle name="40% - 强调文字颜色 2 10 2" xfId="1031" xr:uid="{00000000-0005-0000-0000-000036040000}"/>
    <cellStyle name="40% - 强调文字颜色 2 11" xfId="136" xr:uid="{00000000-0005-0000-0000-0000B7000000}"/>
    <cellStyle name="40% - 强调文字颜色 2 2" xfId="1059" xr:uid="{00000000-0005-0000-0000-000052040000}"/>
    <cellStyle name="40% - 强调文字颜色 2 2 10" xfId="1061" xr:uid="{00000000-0005-0000-0000-000054040000}"/>
    <cellStyle name="40% - 强调文字颜色 2 2 2" xfId="191" xr:uid="{00000000-0005-0000-0000-0000EE000000}"/>
    <cellStyle name="40% - 强调文字颜色 2 2 2 2" xfId="1063" xr:uid="{00000000-0005-0000-0000-000056040000}"/>
    <cellStyle name="40% - 强调文字颜色 2 2 2 2 2" xfId="1065" xr:uid="{00000000-0005-0000-0000-000058040000}"/>
    <cellStyle name="40% - 强调文字颜色 2 2 2 2 2 2" xfId="1067" xr:uid="{00000000-0005-0000-0000-00005A040000}"/>
    <cellStyle name="40% - 强调文字颜色 2 2 2 2 3" xfId="525" xr:uid="{00000000-0005-0000-0000-00003C020000}"/>
    <cellStyle name="40% - 强调文字颜色 2 2 2 3" xfId="1068" xr:uid="{00000000-0005-0000-0000-00005B040000}"/>
    <cellStyle name="40% - 强调文字颜色 2 2 2 3 2" xfId="1071" xr:uid="{00000000-0005-0000-0000-00005E040000}"/>
    <cellStyle name="40% - 强调文字颜色 2 2 2 3 2 2" xfId="1074" xr:uid="{00000000-0005-0000-0000-000061040000}"/>
    <cellStyle name="40% - 强调文字颜色 2 2 2 3 3" xfId="999" xr:uid="{00000000-0005-0000-0000-000016040000}"/>
    <cellStyle name="40% - 强调文字颜色 2 2 2 4" xfId="1075" xr:uid="{00000000-0005-0000-0000-000062040000}"/>
    <cellStyle name="40% - 强调文字颜色 2 2 2 4 2" xfId="1077" xr:uid="{00000000-0005-0000-0000-000064040000}"/>
    <cellStyle name="40% - 强调文字颜色 2 2 2 4 2 2" xfId="1080" xr:uid="{00000000-0005-0000-0000-000067040000}"/>
    <cellStyle name="40% - 强调文字颜色 2 2 2 4 3" xfId="1002" xr:uid="{00000000-0005-0000-0000-000019040000}"/>
    <cellStyle name="40% - 强调文字颜色 2 2 2 5" xfId="1082" xr:uid="{00000000-0005-0000-0000-000069040000}"/>
    <cellStyle name="40% - 强调文字颜色 2 2 2 5 2" xfId="1084" xr:uid="{00000000-0005-0000-0000-00006B040000}"/>
    <cellStyle name="40% - 强调文字颜色 2 2 2 5 2 2" xfId="1087" xr:uid="{00000000-0005-0000-0000-00006E040000}"/>
    <cellStyle name="40% - 强调文字颜色 2 2 2 5 3" xfId="1005" xr:uid="{00000000-0005-0000-0000-00001C040000}"/>
    <cellStyle name="40% - 强调文字颜色 2 2 2 6" xfId="1088" xr:uid="{00000000-0005-0000-0000-00006F040000}"/>
    <cellStyle name="40% - 强调文字颜色 2 2 2 6 2" xfId="1090" xr:uid="{00000000-0005-0000-0000-000071040000}"/>
    <cellStyle name="40% - 强调文字颜色 2 2 2 7" xfId="1091" xr:uid="{00000000-0005-0000-0000-000072040000}"/>
    <cellStyle name="40% - 强调文字颜色 2 2 2 7 2" xfId="1092" xr:uid="{00000000-0005-0000-0000-000073040000}"/>
    <cellStyle name="40% - 强调文字颜色 2 2 2 8" xfId="1078" xr:uid="{00000000-0005-0000-0000-000065040000}"/>
    <cellStyle name="40% - 强调文字颜色 2 2 2 8 2" xfId="1093" xr:uid="{00000000-0005-0000-0000-000074040000}"/>
    <cellStyle name="40% - 强调文字颜色 2 2 2 9" xfId="1095" xr:uid="{00000000-0005-0000-0000-000076040000}"/>
    <cellStyle name="40% - 强调文字颜色 2 2 3" xfId="1097" xr:uid="{00000000-0005-0000-0000-000078040000}"/>
    <cellStyle name="40% - 强调文字颜色 2 2 3 2" xfId="1098" xr:uid="{00000000-0005-0000-0000-000079040000}"/>
    <cellStyle name="40% - 强调文字颜色 2 2 3 2 2" xfId="12" xr:uid="{00000000-0005-0000-0000-000011000000}"/>
    <cellStyle name="40% - 强调文字颜色 2 2 3 3" xfId="1099" xr:uid="{00000000-0005-0000-0000-00007A040000}"/>
    <cellStyle name="40% - 强调文字颜色 2 2 4" xfId="1103" xr:uid="{00000000-0005-0000-0000-00007E040000}"/>
    <cellStyle name="40% - 强调文字颜色 2 2 4 2" xfId="1105" xr:uid="{00000000-0005-0000-0000-000080040000}"/>
    <cellStyle name="40% - 强调文字颜色 2 2 4 2 2" xfId="40" xr:uid="{00000000-0005-0000-0000-000036000000}"/>
    <cellStyle name="40% - 强调文字颜色 2 2 4 3" xfId="613" xr:uid="{00000000-0005-0000-0000-000094020000}"/>
    <cellStyle name="40% - 强调文字颜色 2 2 5" xfId="1107" xr:uid="{00000000-0005-0000-0000-000082040000}"/>
    <cellStyle name="40% - 强调文字颜色 2 2 5 2" xfId="1108" xr:uid="{00000000-0005-0000-0000-000083040000}"/>
    <cellStyle name="40% - 强调文字颜色 2 2 5 2 2" xfId="1109" xr:uid="{00000000-0005-0000-0000-000084040000}"/>
    <cellStyle name="40% - 强调文字颜色 2 2 5 3" xfId="1110" xr:uid="{00000000-0005-0000-0000-000085040000}"/>
    <cellStyle name="40% - 强调文字颜色 2 2 6" xfId="1111" xr:uid="{00000000-0005-0000-0000-000086040000}"/>
    <cellStyle name="40% - 强调文字颜色 2 2 6 2" xfId="837" xr:uid="{00000000-0005-0000-0000-000074030000}"/>
    <cellStyle name="40% - 强调文字颜色 2 2 6 2 2" xfId="840" xr:uid="{00000000-0005-0000-0000-000077030000}"/>
    <cellStyle name="40% - 强调文字颜色 2 2 6 3" xfId="842" xr:uid="{00000000-0005-0000-0000-000079030000}"/>
    <cellStyle name="40% - 强调文字颜色 2 2 7" xfId="143" xr:uid="{00000000-0005-0000-0000-0000BE000000}"/>
    <cellStyle name="40% - 强调文字颜色 2 2 7 2" xfId="120" xr:uid="{00000000-0005-0000-0000-0000A7000000}"/>
    <cellStyle name="40% - 强调文字颜色 2 2 8" xfId="187" xr:uid="{00000000-0005-0000-0000-0000EA000000}"/>
    <cellStyle name="40% - 强调文字颜色 2 2 8 2" xfId="194" xr:uid="{00000000-0005-0000-0000-0000F1000000}"/>
    <cellStyle name="40% - 强调文字颜色 2 2 9" xfId="200" xr:uid="{00000000-0005-0000-0000-0000F7000000}"/>
    <cellStyle name="40% - 强调文字颜色 2 2 9 2" xfId="203" xr:uid="{00000000-0005-0000-0000-0000FA000000}"/>
    <cellStyle name="40% - 强调文字颜色 2 3" xfId="1113" xr:uid="{00000000-0005-0000-0000-000088040000}"/>
    <cellStyle name="40% - 强调文字颜色 2 3 2" xfId="1116" xr:uid="{00000000-0005-0000-0000-00008B040000}"/>
    <cellStyle name="40% - 强调文字颜色 2 3 2 2" xfId="1118" xr:uid="{00000000-0005-0000-0000-00008D040000}"/>
    <cellStyle name="40% - 强调文字颜色 2 3 2 2 2" xfId="829" xr:uid="{00000000-0005-0000-0000-00006C030000}"/>
    <cellStyle name="40% - 强调文字颜色 2 3 2 3" xfId="1120" xr:uid="{00000000-0005-0000-0000-00008F040000}"/>
    <cellStyle name="40% - 强调文字颜色 2 3 3" xfId="1122" xr:uid="{00000000-0005-0000-0000-000091040000}"/>
    <cellStyle name="40% - 强调文字颜色 2 3 3 2" xfId="1123" xr:uid="{00000000-0005-0000-0000-000092040000}"/>
    <cellStyle name="40% - 强调文字颜色 2 3 3 2 2" xfId="905" xr:uid="{00000000-0005-0000-0000-0000B8030000}"/>
    <cellStyle name="40% - 强调文字颜色 2 3 3 3" xfId="1124" xr:uid="{00000000-0005-0000-0000-000093040000}"/>
    <cellStyle name="40% - 强调文字颜色 2 3 4" xfId="1126" xr:uid="{00000000-0005-0000-0000-000095040000}"/>
    <cellStyle name="40% - 强调文字颜色 2 3 4 2" xfId="1128" xr:uid="{00000000-0005-0000-0000-000097040000}"/>
    <cellStyle name="40% - 强调文字颜色 2 3 4 2 2" xfId="1129" xr:uid="{00000000-0005-0000-0000-000098040000}"/>
    <cellStyle name="40% - 强调文字颜色 2 3 4 3" xfId="620" xr:uid="{00000000-0005-0000-0000-00009B020000}"/>
    <cellStyle name="40% - 强调文字颜色 2 3 5" xfId="1132" xr:uid="{00000000-0005-0000-0000-00009B040000}"/>
    <cellStyle name="40% - 强调文字颜色 2 3 5 2" xfId="36" xr:uid="{00000000-0005-0000-0000-000031000000}"/>
    <cellStyle name="40% - 强调文字颜色 2 3 5 2 2" xfId="1134" xr:uid="{00000000-0005-0000-0000-00009D040000}"/>
    <cellStyle name="40% - 强调文字颜色 2 3 5 3" xfId="26" xr:uid="{00000000-0005-0000-0000-000023000000}"/>
    <cellStyle name="40% - 强调文字颜色 2 3 6" xfId="1135" xr:uid="{00000000-0005-0000-0000-00009E040000}"/>
    <cellStyle name="40% - 强调文字颜色 2 3 6 2" xfId="908" xr:uid="{00000000-0005-0000-0000-0000BB030000}"/>
    <cellStyle name="40% - 强调文字颜色 2 3 7" xfId="251" xr:uid="{00000000-0005-0000-0000-00002A010000}"/>
    <cellStyle name="40% - 强调文字颜色 2 3 7 2" xfId="253" xr:uid="{00000000-0005-0000-0000-00002C010000}"/>
    <cellStyle name="40% - 强调文字颜色 2 3 8" xfId="261" xr:uid="{00000000-0005-0000-0000-000034010000}"/>
    <cellStyle name="40% - 强调文字颜色 2 3 8 2" xfId="263" xr:uid="{00000000-0005-0000-0000-000036010000}"/>
    <cellStyle name="40% - 强调文字颜色 2 3 9" xfId="268" xr:uid="{00000000-0005-0000-0000-00003B010000}"/>
    <cellStyle name="40% - 强调文字颜色 2 4" xfId="1137" xr:uid="{00000000-0005-0000-0000-0000A0040000}"/>
    <cellStyle name="40% - 强调文字颜色 2 4 2" xfId="1139" xr:uid="{00000000-0005-0000-0000-0000A2040000}"/>
    <cellStyle name="40% - 强调文字颜色 2 4 2 2" xfId="80" xr:uid="{00000000-0005-0000-0000-00006D000000}"/>
    <cellStyle name="40% - 强调文字颜色 2 4 3" xfId="1141" xr:uid="{00000000-0005-0000-0000-0000A4040000}"/>
    <cellStyle name="40% - 强调文字颜色 2 5" xfId="1143" xr:uid="{00000000-0005-0000-0000-0000A6040000}"/>
    <cellStyle name="40% - 强调文字颜色 2 5 2" xfId="1145" xr:uid="{00000000-0005-0000-0000-0000A8040000}"/>
    <cellStyle name="40% - 强调文字颜色 2 5 2 2" xfId="21" xr:uid="{00000000-0005-0000-0000-00001C000000}"/>
    <cellStyle name="40% - 强调文字颜色 2 5 3" xfId="85" xr:uid="{00000000-0005-0000-0000-000073000000}"/>
    <cellStyle name="40% - 强调文字颜色 2 6" xfId="1147" xr:uid="{00000000-0005-0000-0000-0000AA040000}"/>
    <cellStyle name="40% - 强调文字颜色 2 6 2" xfId="969" xr:uid="{00000000-0005-0000-0000-0000F8030000}"/>
    <cellStyle name="40% - 强调文字颜色 2 6 2 2" xfId="895" xr:uid="{00000000-0005-0000-0000-0000AE030000}"/>
    <cellStyle name="40% - 强调文字颜色 2 6 3" xfId="972" xr:uid="{00000000-0005-0000-0000-0000FB030000}"/>
    <cellStyle name="40% - 强调文字颜色 2 7" xfId="226" xr:uid="{00000000-0005-0000-0000-000011010000}"/>
    <cellStyle name="40% - 强调文字颜色 2 7 2" xfId="230" xr:uid="{00000000-0005-0000-0000-000015010000}"/>
    <cellStyle name="40% - 强调文字颜色 2 7 2 2" xfId="490" xr:uid="{00000000-0005-0000-0000-000019020000}"/>
    <cellStyle name="40% - 强调文字颜色 2 7 3" xfId="781" xr:uid="{00000000-0005-0000-0000-00003C030000}"/>
    <cellStyle name="40% - 强调文字颜色 2 8" xfId="235" xr:uid="{00000000-0005-0000-0000-00001A010000}"/>
    <cellStyle name="40% - 强调文字颜色 2 8 2" xfId="241" xr:uid="{00000000-0005-0000-0000-000020010000}"/>
    <cellStyle name="40% - 强调文字颜色 2 9" xfId="787" xr:uid="{00000000-0005-0000-0000-000042030000}"/>
    <cellStyle name="40% - 强调文字颜色 2 9 2" xfId="790" xr:uid="{00000000-0005-0000-0000-000045030000}"/>
    <cellStyle name="40% - 强调文字颜色 3 10" xfId="42" xr:uid="{00000000-0005-0000-0000-00003A000000}"/>
    <cellStyle name="40% - 强调文字颜色 3 10 2" xfId="52" xr:uid="{00000000-0005-0000-0000-000047000000}"/>
    <cellStyle name="40% - 强调文字颜色 3 11" xfId="357" xr:uid="{00000000-0005-0000-0000-000094010000}"/>
    <cellStyle name="40% - 强调文字颜色 3 2" xfId="1149" xr:uid="{00000000-0005-0000-0000-0000AC040000}"/>
    <cellStyle name="40% - 强调文字颜色 3 2 10" xfId="1154" xr:uid="{00000000-0005-0000-0000-0000B1040000}"/>
    <cellStyle name="40% - 强调文字颜色 3 2 2" xfId="1157" xr:uid="{00000000-0005-0000-0000-0000B4040000}"/>
    <cellStyle name="40% - 强调文字颜色 3 2 2 2" xfId="1161" xr:uid="{00000000-0005-0000-0000-0000B8040000}"/>
    <cellStyle name="40% - 强调文字颜色 3 2 2 2 2" xfId="1164" xr:uid="{00000000-0005-0000-0000-0000BB040000}"/>
    <cellStyle name="40% - 强调文字颜色 3 2 2 2 2 2" xfId="1166" xr:uid="{00000000-0005-0000-0000-0000BD040000}"/>
    <cellStyle name="40% - 强调文字颜色 3 2 2 2 3" xfId="648" xr:uid="{00000000-0005-0000-0000-0000B7020000}"/>
    <cellStyle name="40% - 强调文字颜色 3 2 2 3" xfId="1168" xr:uid="{00000000-0005-0000-0000-0000BF040000}"/>
    <cellStyle name="40% - 强调文字颜色 3 2 2 3 2" xfId="1171" xr:uid="{00000000-0005-0000-0000-0000C2040000}"/>
    <cellStyle name="40% - 强调文字颜色 3 2 2 3 2 2" xfId="1173" xr:uid="{00000000-0005-0000-0000-0000C4040000}"/>
    <cellStyle name="40% - 强调文字颜色 3 2 2 3 3" xfId="1175" xr:uid="{00000000-0005-0000-0000-0000C6040000}"/>
    <cellStyle name="40% - 强调文字颜色 3 2 2 4" xfId="1177" xr:uid="{00000000-0005-0000-0000-0000C8040000}"/>
    <cellStyle name="40% - 强调文字颜色 3 2 2 4 2" xfId="323" xr:uid="{00000000-0005-0000-0000-000072010000}"/>
    <cellStyle name="40% - 强调文字颜色 3 2 2 4 2 2" xfId="328" xr:uid="{00000000-0005-0000-0000-000077010000}"/>
    <cellStyle name="40% - 强调文字颜色 3 2 2 4 3" xfId="335" xr:uid="{00000000-0005-0000-0000-00007E010000}"/>
    <cellStyle name="40% - 强调文字颜色 3 2 2 5" xfId="376" xr:uid="{00000000-0005-0000-0000-0000A7010000}"/>
    <cellStyle name="40% - 强调文字颜色 3 2 2 5 2" xfId="379" xr:uid="{00000000-0005-0000-0000-0000AA010000}"/>
    <cellStyle name="40% - 强调文字颜色 3 2 2 5 2 2" xfId="350" xr:uid="{00000000-0005-0000-0000-00008D010000}"/>
    <cellStyle name="40% - 强调文字颜色 3 2 2 5 3" xfId="388" xr:uid="{00000000-0005-0000-0000-0000B3010000}"/>
    <cellStyle name="40% - 强调文字颜色 3 2 2 6" xfId="426" xr:uid="{00000000-0005-0000-0000-0000D9010000}"/>
    <cellStyle name="40% - 强调文字颜色 3 2 2 6 2" xfId="433" xr:uid="{00000000-0005-0000-0000-0000E0010000}"/>
    <cellStyle name="40% - 强调文字颜色 3 2 2 7" xfId="444" xr:uid="{00000000-0005-0000-0000-0000EB010000}"/>
    <cellStyle name="40% - 强调文字颜色 3 2 2 7 2" xfId="448" xr:uid="{00000000-0005-0000-0000-0000EF010000}"/>
    <cellStyle name="40% - 强调文字颜色 3 2 2 8" xfId="458" xr:uid="{00000000-0005-0000-0000-0000F9010000}"/>
    <cellStyle name="40% - 强调文字颜色 3 2 2 8 2" xfId="460" xr:uid="{00000000-0005-0000-0000-0000FB010000}"/>
    <cellStyle name="40% - 强调文字颜色 3 2 2 9" xfId="468" xr:uid="{00000000-0005-0000-0000-000003020000}"/>
    <cellStyle name="40% - 强调文字颜色 3 2 3" xfId="1180" xr:uid="{00000000-0005-0000-0000-0000CB040000}"/>
    <cellStyle name="40% - 强调文字颜色 3 2 3 2" xfId="1182" xr:uid="{00000000-0005-0000-0000-0000CD040000}"/>
    <cellStyle name="40% - 强调文字颜色 3 2 3 2 2" xfId="1184" xr:uid="{00000000-0005-0000-0000-0000CF040000}"/>
    <cellStyle name="40% - 强调文字颜色 3 2 3 3" xfId="1187" xr:uid="{00000000-0005-0000-0000-0000D2040000}"/>
    <cellStyle name="40% - 强调文字颜色 3 2 4" xfId="1162" xr:uid="{00000000-0005-0000-0000-0000B9040000}"/>
    <cellStyle name="40% - 强调文字颜色 3 2 4 2" xfId="1165" xr:uid="{00000000-0005-0000-0000-0000BC040000}"/>
    <cellStyle name="40% - 强调文字颜色 3 2 4 2 2" xfId="1167" xr:uid="{00000000-0005-0000-0000-0000BE040000}"/>
    <cellStyle name="40% - 强调文字颜色 3 2 4 3" xfId="649" xr:uid="{00000000-0005-0000-0000-0000B8020000}"/>
    <cellStyle name="40% - 强调文字颜色 3 2 5" xfId="1169" xr:uid="{00000000-0005-0000-0000-0000C0040000}"/>
    <cellStyle name="40% - 强调文字颜色 3 2 5 2" xfId="1172" xr:uid="{00000000-0005-0000-0000-0000C3040000}"/>
    <cellStyle name="40% - 强调文字颜色 3 2 5 2 2" xfId="1174" xr:uid="{00000000-0005-0000-0000-0000C5040000}"/>
    <cellStyle name="40% - 强调文字颜色 3 2 5 3" xfId="1176" xr:uid="{00000000-0005-0000-0000-0000C7040000}"/>
    <cellStyle name="40% - 强调文字颜色 3 2 6" xfId="1178" xr:uid="{00000000-0005-0000-0000-0000C9040000}"/>
    <cellStyle name="40% - 强调文字颜色 3 2 6 2" xfId="324" xr:uid="{00000000-0005-0000-0000-000073010000}"/>
    <cellStyle name="40% - 强调文字颜色 3 2 6 2 2" xfId="329" xr:uid="{00000000-0005-0000-0000-000078010000}"/>
    <cellStyle name="40% - 强调文字颜色 3 2 6 3" xfId="336" xr:uid="{00000000-0005-0000-0000-00007F010000}"/>
    <cellStyle name="40% - 强调文字颜色 3 2 7" xfId="377" xr:uid="{00000000-0005-0000-0000-0000A8010000}"/>
    <cellStyle name="40% - 强调文字颜色 3 2 7 2" xfId="380" xr:uid="{00000000-0005-0000-0000-0000AB010000}"/>
    <cellStyle name="40% - 强调文字颜色 3 2 8" xfId="427" xr:uid="{00000000-0005-0000-0000-0000DA010000}"/>
    <cellStyle name="40% - 强调文字颜色 3 2 8 2" xfId="434" xr:uid="{00000000-0005-0000-0000-0000E1010000}"/>
    <cellStyle name="40% - 强调文字颜色 3 2 9" xfId="445" xr:uid="{00000000-0005-0000-0000-0000EC010000}"/>
    <cellStyle name="40% - 强调文字颜色 3 2 9 2" xfId="449" xr:uid="{00000000-0005-0000-0000-0000F0010000}"/>
    <cellStyle name="40% - 强调文字颜色 3 3" xfId="1190" xr:uid="{00000000-0005-0000-0000-0000D5040000}"/>
    <cellStyle name="40% - 强调文字颜色 3 3 2" xfId="1193" xr:uid="{00000000-0005-0000-0000-0000D8040000}"/>
    <cellStyle name="40% - 强调文字颜色 3 3 2 2" xfId="1195" xr:uid="{00000000-0005-0000-0000-0000DA040000}"/>
    <cellStyle name="40% - 强调文字颜色 3 3 2 2 2" xfId="1197" xr:uid="{00000000-0005-0000-0000-0000DC040000}"/>
    <cellStyle name="40% - 强调文字颜色 3 3 2 3" xfId="1199" xr:uid="{00000000-0005-0000-0000-0000DE040000}"/>
    <cellStyle name="40% - 强调文字颜色 3 3 3" xfId="1203" xr:uid="{00000000-0005-0000-0000-0000E2040000}"/>
    <cellStyle name="40% - 强调文字颜色 3 3 3 2" xfId="16" xr:uid="{00000000-0005-0000-0000-000016000000}"/>
    <cellStyle name="40% - 强调文字颜色 3 3 3 2 2" xfId="1150" xr:uid="{00000000-0005-0000-0000-0000AD040000}"/>
    <cellStyle name="40% - 强调文字颜色 3 3 3 3" xfId="110" xr:uid="{00000000-0005-0000-0000-000096000000}"/>
    <cellStyle name="40% - 强调文字颜色 3 3 4" xfId="1183" xr:uid="{00000000-0005-0000-0000-0000CE040000}"/>
    <cellStyle name="40% - 强调文字颜色 3 3 4 2" xfId="1185" xr:uid="{00000000-0005-0000-0000-0000D0040000}"/>
    <cellStyle name="40% - 强调文字颜色 3 3 4 2 2" xfId="1205" xr:uid="{00000000-0005-0000-0000-0000E4040000}"/>
    <cellStyle name="40% - 强调文字颜色 3 3 4 3" xfId="658" xr:uid="{00000000-0005-0000-0000-0000C1020000}"/>
    <cellStyle name="40% - 强调文字颜色 3 3 5" xfId="1188" xr:uid="{00000000-0005-0000-0000-0000D3040000}"/>
    <cellStyle name="40% - 强调文字颜色 3 3 5 2" xfId="1206" xr:uid="{00000000-0005-0000-0000-0000E5040000}"/>
    <cellStyle name="40% - 强调文字颜色 3 3 5 2 2" xfId="1208" xr:uid="{00000000-0005-0000-0000-0000E7040000}"/>
    <cellStyle name="40% - 强调文字颜色 3 3 5 3" xfId="1209" xr:uid="{00000000-0005-0000-0000-0000E8040000}"/>
    <cellStyle name="40% - 强调文字颜色 3 3 6" xfId="1210" xr:uid="{00000000-0005-0000-0000-0000E9040000}"/>
    <cellStyle name="40% - 强调文字颜色 3 3 6 2" xfId="1211" xr:uid="{00000000-0005-0000-0000-0000EA040000}"/>
    <cellStyle name="40% - 强调文字颜色 3 3 7" xfId="502" xr:uid="{00000000-0005-0000-0000-000025020000}"/>
    <cellStyle name="40% - 强调文字颜色 3 3 7 2" xfId="504" xr:uid="{00000000-0005-0000-0000-000027020000}"/>
    <cellStyle name="40% - 强调文字颜色 3 3 8" xfId="507" xr:uid="{00000000-0005-0000-0000-00002A020000}"/>
    <cellStyle name="40% - 强调文字颜色 3 3 8 2" xfId="511" xr:uid="{00000000-0005-0000-0000-00002E020000}"/>
    <cellStyle name="40% - 强调文字颜色 3 3 9" xfId="518" xr:uid="{00000000-0005-0000-0000-000035020000}"/>
    <cellStyle name="40% - 强调文字颜色 3 4" xfId="1213" xr:uid="{00000000-0005-0000-0000-0000EC040000}"/>
    <cellStyle name="40% - 强调文字颜色 3 4 2" xfId="1215" xr:uid="{00000000-0005-0000-0000-0000EE040000}"/>
    <cellStyle name="40% - 强调文字颜色 3 4 2 2" xfId="281" xr:uid="{00000000-0005-0000-0000-000048010000}"/>
    <cellStyle name="40% - 强调文字颜色 3 4 3" xfId="1218" xr:uid="{00000000-0005-0000-0000-0000F1040000}"/>
    <cellStyle name="40% - 强调文字颜色 3 5" xfId="1220" xr:uid="{00000000-0005-0000-0000-0000F3040000}"/>
    <cellStyle name="40% - 强调文字颜色 3 5 2" xfId="1222" xr:uid="{00000000-0005-0000-0000-0000F5040000}"/>
    <cellStyle name="40% - 强调文字颜色 3 5 2 2" xfId="1224" xr:uid="{00000000-0005-0000-0000-0000F7040000}"/>
    <cellStyle name="40% - 强调文字颜色 3 5 3" xfId="19" xr:uid="{00000000-0005-0000-0000-000019000000}"/>
    <cellStyle name="40% - 强调文字颜色 3 6" xfId="1226" xr:uid="{00000000-0005-0000-0000-0000F9040000}"/>
    <cellStyle name="40% - 强调文字颜色 3 6 2" xfId="294" xr:uid="{00000000-0005-0000-0000-000055010000}"/>
    <cellStyle name="40% - 强调文字颜色 3 6 2 2" xfId="308" xr:uid="{00000000-0005-0000-0000-000063010000}"/>
    <cellStyle name="40% - 强调文字颜色 3 6 3" xfId="314" xr:uid="{00000000-0005-0000-0000-000069010000}"/>
    <cellStyle name="40% - 强调文字颜色 3 7" xfId="299" xr:uid="{00000000-0005-0000-0000-00005A010000}"/>
    <cellStyle name="40% - 强调文字颜色 3 7 2" xfId="303" xr:uid="{00000000-0005-0000-0000-00005E010000}"/>
    <cellStyle name="40% - 强调文字颜色 3 7 2 2" xfId="63" xr:uid="{00000000-0005-0000-0000-000056000000}"/>
    <cellStyle name="40% - 强调文字颜色 3 7 3" xfId="553" xr:uid="{00000000-0005-0000-0000-000058020000}"/>
    <cellStyle name="40% - 强调文字颜色 3 8" xfId="56" xr:uid="{00000000-0005-0000-0000-00004B000000}"/>
    <cellStyle name="40% - 强调文字颜色 3 8 2" xfId="588" xr:uid="{00000000-0005-0000-0000-00007B020000}"/>
    <cellStyle name="40% - 强调文字颜色 3 9" xfId="1227" xr:uid="{00000000-0005-0000-0000-0000FA040000}"/>
    <cellStyle name="40% - 强调文字颜色 3 9 2" xfId="763" xr:uid="{00000000-0005-0000-0000-00002A030000}"/>
    <cellStyle name="40% - 强调文字颜色 4 10" xfId="201" xr:uid="{00000000-0005-0000-0000-0000F8000000}"/>
    <cellStyle name="40% - 强调文字颜色 4 10 2" xfId="204" xr:uid="{00000000-0005-0000-0000-0000FB000000}"/>
    <cellStyle name="40% - 强调文字颜色 4 11" xfId="211" xr:uid="{00000000-0005-0000-0000-000002010000}"/>
    <cellStyle name="40% - 强调文字颜色 4 2" xfId="1229" xr:uid="{00000000-0005-0000-0000-0000FC040000}"/>
    <cellStyle name="40% - 强调文字颜色 4 2 10" xfId="1231" xr:uid="{00000000-0005-0000-0000-0000FE040000}"/>
    <cellStyle name="40% - 强调文字颜色 4 2 2" xfId="1234" xr:uid="{00000000-0005-0000-0000-000001050000}"/>
    <cellStyle name="40% - 强调文字颜色 4 2 2 2" xfId="1238" xr:uid="{00000000-0005-0000-0000-000005050000}"/>
    <cellStyle name="40% - 强调文字颜色 4 2 2 2 2" xfId="692" xr:uid="{00000000-0005-0000-0000-0000E3020000}"/>
    <cellStyle name="40% - 强调文字颜色 4 2 2 2 2 2" xfId="1241" xr:uid="{00000000-0005-0000-0000-000008050000}"/>
    <cellStyle name="40% - 强调文字颜色 4 2 2 2 3" xfId="750" xr:uid="{00000000-0005-0000-0000-00001D030000}"/>
    <cellStyle name="40% - 强调文字颜色 4 2 2 3" xfId="1243" xr:uid="{00000000-0005-0000-0000-00000A050000}"/>
    <cellStyle name="40% - 强调文字颜色 4 2 2 3 2" xfId="939" xr:uid="{00000000-0005-0000-0000-0000DA030000}"/>
    <cellStyle name="40% - 强调文字颜色 4 2 2 3 2 2" xfId="1245" xr:uid="{00000000-0005-0000-0000-00000C050000}"/>
    <cellStyle name="40% - 强调文字颜色 4 2 2 3 3" xfId="1246" xr:uid="{00000000-0005-0000-0000-00000D050000}"/>
    <cellStyle name="40% - 强调文字颜色 4 2 2 4" xfId="716" xr:uid="{00000000-0005-0000-0000-0000FB020000}"/>
    <cellStyle name="40% - 强调文字颜色 4 2 2 4 2" xfId="946" xr:uid="{00000000-0005-0000-0000-0000E1030000}"/>
    <cellStyle name="40% - 强调文字颜色 4 2 2 4 2 2" xfId="1248" xr:uid="{00000000-0005-0000-0000-00000F050000}"/>
    <cellStyle name="40% - 强调文字颜色 4 2 2 4 3" xfId="1249" xr:uid="{00000000-0005-0000-0000-000010050000}"/>
    <cellStyle name="40% - 强调文字颜色 4 2 2 5" xfId="1250" xr:uid="{00000000-0005-0000-0000-000011050000}"/>
    <cellStyle name="40% - 强调文字颜色 4 2 2 5 2" xfId="1251" xr:uid="{00000000-0005-0000-0000-000012050000}"/>
    <cellStyle name="40% - 强调文字颜色 4 2 2 5 2 2" xfId="6" xr:uid="{00000000-0005-0000-0000-000007000000}"/>
    <cellStyle name="40% - 强调文字颜色 4 2 2 5 3" xfId="1252" xr:uid="{00000000-0005-0000-0000-000013050000}"/>
    <cellStyle name="40% - 强调文字颜色 4 2 2 6" xfId="1254" xr:uid="{00000000-0005-0000-0000-000015050000}"/>
    <cellStyle name="40% - 强调文字颜色 4 2 2 6 2" xfId="615" xr:uid="{00000000-0005-0000-0000-000096020000}"/>
    <cellStyle name="40% - 强调文字颜色 4 2 2 7" xfId="1255" xr:uid="{00000000-0005-0000-0000-000016050000}"/>
    <cellStyle name="40% - 强调文字颜色 4 2 2 7 2" xfId="653" xr:uid="{00000000-0005-0000-0000-0000BC020000}"/>
    <cellStyle name="40% - 强调文字颜色 4 2 2 8" xfId="1257" xr:uid="{00000000-0005-0000-0000-000018050000}"/>
    <cellStyle name="40% - 强调文字颜色 4 2 2 8 2" xfId="707" xr:uid="{00000000-0005-0000-0000-0000F2020000}"/>
    <cellStyle name="40% - 强调文字颜色 4 2 2 9" xfId="1258" xr:uid="{00000000-0005-0000-0000-000019050000}"/>
    <cellStyle name="40% - 强调文字颜色 4 2 3" xfId="1261" xr:uid="{00000000-0005-0000-0000-00001C050000}"/>
    <cellStyle name="40% - 强调文字颜色 4 2 3 2" xfId="96" xr:uid="{00000000-0005-0000-0000-000080000000}"/>
    <cellStyle name="40% - 强调文字颜色 4 2 3 2 2" xfId="424" xr:uid="{00000000-0005-0000-0000-0000D7010000}"/>
    <cellStyle name="40% - 强调文字颜色 4 2 3 3" xfId="72" xr:uid="{00000000-0005-0000-0000-000062000000}"/>
    <cellStyle name="40% - 强调文字颜色 4 2 4" xfId="1196" xr:uid="{00000000-0005-0000-0000-0000DB040000}"/>
    <cellStyle name="40% - 强调文字颜色 4 2 4 2" xfId="1198" xr:uid="{00000000-0005-0000-0000-0000DD040000}"/>
    <cellStyle name="40% - 强调文字颜色 4 2 4 2 2" xfId="1262" xr:uid="{00000000-0005-0000-0000-00001D050000}"/>
    <cellStyle name="40% - 强调文字颜色 4 2 4 3" xfId="1263" xr:uid="{00000000-0005-0000-0000-00001E050000}"/>
    <cellStyle name="40% - 强调文字颜色 4 2 5" xfId="1200" xr:uid="{00000000-0005-0000-0000-0000DF040000}"/>
    <cellStyle name="40% - 强调文字颜色 4 2 5 2" xfId="1264" xr:uid="{00000000-0005-0000-0000-00001F050000}"/>
    <cellStyle name="40% - 强调文字颜色 4 2 5 2 2" xfId="1265" xr:uid="{00000000-0005-0000-0000-000020050000}"/>
    <cellStyle name="40% - 强调文字颜色 4 2 5 3" xfId="1266" xr:uid="{00000000-0005-0000-0000-000021050000}"/>
    <cellStyle name="40% - 强调文字颜色 4 2 6" xfId="1267" xr:uid="{00000000-0005-0000-0000-000022050000}"/>
    <cellStyle name="40% - 强调文字颜色 4 2 6 2" xfId="1268" xr:uid="{00000000-0005-0000-0000-000023050000}"/>
    <cellStyle name="40% - 强调文字颜色 4 2 6 2 2" xfId="1270" xr:uid="{00000000-0005-0000-0000-000025050000}"/>
    <cellStyle name="40% - 强调文字颜色 4 2 6 3" xfId="1085" xr:uid="{00000000-0005-0000-0000-00006C040000}"/>
    <cellStyle name="40% - 强调文字颜色 4 2 7" xfId="574" xr:uid="{00000000-0005-0000-0000-00006D020000}"/>
    <cellStyle name="40% - 强调文字颜色 4 2 7 2" xfId="577" xr:uid="{00000000-0005-0000-0000-000070020000}"/>
    <cellStyle name="40% - 强调文字颜色 4 2 8" xfId="600" xr:uid="{00000000-0005-0000-0000-000087020000}"/>
    <cellStyle name="40% - 强调文字颜色 4 2 8 2" xfId="605" xr:uid="{00000000-0005-0000-0000-00008C020000}"/>
    <cellStyle name="40% - 强调文字颜色 4 2 9" xfId="609" xr:uid="{00000000-0005-0000-0000-000090020000}"/>
    <cellStyle name="40% - 强调文字颜色 4 2 9 2" xfId="612" xr:uid="{00000000-0005-0000-0000-000093020000}"/>
    <cellStyle name="40% - 强调文字颜色 4 3" xfId="1272" xr:uid="{00000000-0005-0000-0000-000027050000}"/>
    <cellStyle name="40% - 强调文字颜色 4 3 2" xfId="100" xr:uid="{00000000-0005-0000-0000-000086000000}"/>
    <cellStyle name="40% - 强调文字颜色 4 3 2 2" xfId="174" xr:uid="{00000000-0005-0000-0000-0000DD000000}"/>
    <cellStyle name="40% - 强调文字颜色 4 3 2 2 2" xfId="177" xr:uid="{00000000-0005-0000-0000-0000E0000000}"/>
    <cellStyle name="40% - 强调文字颜色 4 3 2 3" xfId="184" xr:uid="{00000000-0005-0000-0000-0000E7000000}"/>
    <cellStyle name="40% - 强调文字颜色 4 3 3" xfId="107" xr:uid="{00000000-0005-0000-0000-00008F000000}"/>
    <cellStyle name="40% - 强调文字颜色 4 3 3 2" xfId="1060" xr:uid="{00000000-0005-0000-0000-000053040000}"/>
    <cellStyle name="40% - 强调文字颜色 4 3 3 2 2" xfId="192" xr:uid="{00000000-0005-0000-0000-0000EF000000}"/>
    <cellStyle name="40% - 强调文字颜色 4 3 3 3" xfId="1114" xr:uid="{00000000-0005-0000-0000-000089040000}"/>
    <cellStyle name="40% - 强调文字颜色 4 3 4" xfId="14" xr:uid="{00000000-0005-0000-0000-000013000000}"/>
    <cellStyle name="40% - 强调文字颜色 4 3 4 2" xfId="1151" xr:uid="{00000000-0005-0000-0000-0000AE040000}"/>
    <cellStyle name="40% - 强调文字颜色 4 3 4 2 2" xfId="1158" xr:uid="{00000000-0005-0000-0000-0000B5040000}"/>
    <cellStyle name="40% - 强调文字颜色 4 3 4 3" xfId="1191" xr:uid="{00000000-0005-0000-0000-0000D6040000}"/>
    <cellStyle name="40% - 强调文字颜色 4 3 5" xfId="111" xr:uid="{00000000-0005-0000-0000-000097000000}"/>
    <cellStyle name="40% - 强调文字颜色 4 3 5 2" xfId="1230" xr:uid="{00000000-0005-0000-0000-0000FD040000}"/>
    <cellStyle name="40% - 强调文字颜色 4 3 5 2 2" xfId="1235" xr:uid="{00000000-0005-0000-0000-000002050000}"/>
    <cellStyle name="40% - 强调文字颜色 4 3 5 3" xfId="1273" xr:uid="{00000000-0005-0000-0000-000028050000}"/>
    <cellStyle name="40% - 强调文字颜色 4 3 6" xfId="112" xr:uid="{00000000-0005-0000-0000-00009A000000}"/>
    <cellStyle name="40% - 强调文字颜色 4 3 6 2" xfId="1274" xr:uid="{00000000-0005-0000-0000-000029050000}"/>
    <cellStyle name="40% - 强调文字颜色 4 3 7" xfId="117" xr:uid="{00000000-0005-0000-0000-0000A2000000}"/>
    <cellStyle name="40% - 强调文字颜色 4 3 7 2" xfId="333" xr:uid="{00000000-0005-0000-0000-00007C010000}"/>
    <cellStyle name="40% - 强调文字颜色 4 3 8" xfId="633" xr:uid="{00000000-0005-0000-0000-0000A8020000}"/>
    <cellStyle name="40% - 强调文字颜色 4 3 8 2" xfId="341" xr:uid="{00000000-0005-0000-0000-000084010000}"/>
    <cellStyle name="40% - 强调文字颜色 4 3 9" xfId="641" xr:uid="{00000000-0005-0000-0000-0000B0020000}"/>
    <cellStyle name="40% - 强调文字颜色 4 4" xfId="1277" xr:uid="{00000000-0005-0000-0000-00002C050000}"/>
    <cellStyle name="40% - 强调文字颜色 4 4 2" xfId="1279" xr:uid="{00000000-0005-0000-0000-00002E050000}"/>
    <cellStyle name="40% - 强调文字颜色 4 4 2 2" xfId="626" xr:uid="{00000000-0005-0000-0000-0000A1020000}"/>
    <cellStyle name="40% - 强调文字颜色 4 4 3" xfId="1281" xr:uid="{00000000-0005-0000-0000-000030050000}"/>
    <cellStyle name="40% - 强调文字颜色 4 5" xfId="1283" xr:uid="{00000000-0005-0000-0000-000032050000}"/>
    <cellStyle name="40% - 强调文字颜色 4 5 2" xfId="1285" xr:uid="{00000000-0005-0000-0000-000034050000}"/>
    <cellStyle name="40% - 强调文字颜色 4 5 2 2" xfId="701" xr:uid="{00000000-0005-0000-0000-0000EC020000}"/>
    <cellStyle name="40% - 强调文字颜色 4 5 3" xfId="1286" xr:uid="{00000000-0005-0000-0000-000035050000}"/>
    <cellStyle name="40% - 强调文字颜色 4 6" xfId="1288" xr:uid="{00000000-0005-0000-0000-000037050000}"/>
    <cellStyle name="40% - 强调文字颜色 4 6 2" xfId="1290" xr:uid="{00000000-0005-0000-0000-000039050000}"/>
    <cellStyle name="40% - 强调文字颜色 4 6 2 2" xfId="1292" xr:uid="{00000000-0005-0000-0000-00003B050000}"/>
    <cellStyle name="40% - 强调文字颜色 4 6 3" xfId="1293" xr:uid="{00000000-0005-0000-0000-00003C050000}"/>
    <cellStyle name="40% - 强调文字颜色 4 7" xfId="813" xr:uid="{00000000-0005-0000-0000-00005C030000}"/>
    <cellStyle name="40% - 强调文字颜色 4 7 2" xfId="731" xr:uid="{00000000-0005-0000-0000-00000A030000}"/>
    <cellStyle name="40% - 强调文字颜色 4 7 2 2" xfId="1294" xr:uid="{00000000-0005-0000-0000-00003D050000}"/>
    <cellStyle name="40% - 强调文字颜色 4 7 3" xfId="1295" xr:uid="{00000000-0005-0000-0000-00003E050000}"/>
    <cellStyle name="40% - 强调文字颜色 4 8" xfId="815" xr:uid="{00000000-0005-0000-0000-00005E030000}"/>
    <cellStyle name="40% - 强调文字颜色 4 8 2" xfId="1296" xr:uid="{00000000-0005-0000-0000-00003F050000}"/>
    <cellStyle name="40% - 强调文字颜色 4 9" xfId="1298" xr:uid="{00000000-0005-0000-0000-000041050000}"/>
    <cellStyle name="40% - 强调文字颜色 4 9 2" xfId="983" xr:uid="{00000000-0005-0000-0000-000006040000}"/>
    <cellStyle name="40% - 强调文字颜色 5 10" xfId="1299" xr:uid="{00000000-0005-0000-0000-000042050000}"/>
    <cellStyle name="40% - 强调文字颜色 5 10 2" xfId="1301" xr:uid="{00000000-0005-0000-0000-000044050000}"/>
    <cellStyle name="40% - 强调文字颜色 5 11" xfId="685" xr:uid="{00000000-0005-0000-0000-0000DC020000}"/>
    <cellStyle name="40% - 强调文字颜色 5 2" xfId="1275" xr:uid="{00000000-0005-0000-0000-00002A050000}"/>
    <cellStyle name="40% - 强调文字颜色 5 2 10" xfId="1303" xr:uid="{00000000-0005-0000-0000-000046050000}"/>
    <cellStyle name="40% - 强调文字颜色 5 2 2" xfId="936" xr:uid="{00000000-0005-0000-0000-0000D7030000}"/>
    <cellStyle name="40% - 强调文字颜色 5 2 2 2" xfId="683" xr:uid="{00000000-0005-0000-0000-0000DA020000}"/>
    <cellStyle name="40% - 强调文字颜色 5 2 2 2 2" xfId="687" xr:uid="{00000000-0005-0000-0000-0000DE020000}"/>
    <cellStyle name="40% - 强调文字颜色 5 2 2 2 2 2" xfId="1304" xr:uid="{00000000-0005-0000-0000-000047050000}"/>
    <cellStyle name="40% - 强调文字颜色 5 2 2 2 3" xfId="851" xr:uid="{00000000-0005-0000-0000-000082030000}"/>
    <cellStyle name="40% - 强调文字颜色 5 2 2 3" xfId="690" xr:uid="{00000000-0005-0000-0000-0000E1020000}"/>
    <cellStyle name="40% - 强调文字颜色 5 2 2 3 2" xfId="1239" xr:uid="{00000000-0005-0000-0000-000006050000}"/>
    <cellStyle name="40% - 强调文字颜色 5 2 2 3 2 2" xfId="1307" xr:uid="{00000000-0005-0000-0000-00004A050000}"/>
    <cellStyle name="40% - 强调文字颜色 5 2 2 3 3" xfId="794" xr:uid="{00000000-0005-0000-0000-000049030000}"/>
    <cellStyle name="40% - 强调文字颜色 5 2 2 4" xfId="749" xr:uid="{00000000-0005-0000-0000-00001C030000}"/>
    <cellStyle name="40% - 强调文字颜色 5 2 2 4 2" xfId="1308" xr:uid="{00000000-0005-0000-0000-00004B050000}"/>
    <cellStyle name="40% - 强调文字颜色 5 2 2 4 2 2" xfId="1310" xr:uid="{00000000-0005-0000-0000-00004D050000}"/>
    <cellStyle name="40% - 强调文字颜色 5 2 2 4 3" xfId="1311" xr:uid="{00000000-0005-0000-0000-00004E050000}"/>
    <cellStyle name="40% - 强调文字颜色 5 2 2 5" xfId="1312" xr:uid="{00000000-0005-0000-0000-00004F050000}"/>
    <cellStyle name="40% - 强调文字颜色 5 2 2 5 2" xfId="1313" xr:uid="{00000000-0005-0000-0000-000050050000}"/>
    <cellStyle name="40% - 强调文字颜色 5 2 2 5 2 2" xfId="1314" xr:uid="{00000000-0005-0000-0000-000051050000}"/>
    <cellStyle name="40% - 强调文字颜色 5 2 2 5 3" xfId="1315" xr:uid="{00000000-0005-0000-0000-000052050000}"/>
    <cellStyle name="40% - 强调文字颜色 5 2 2 6" xfId="1316" xr:uid="{00000000-0005-0000-0000-000053050000}"/>
    <cellStyle name="40% - 强调文字颜色 5 2 2 6 2" xfId="1317" xr:uid="{00000000-0005-0000-0000-000054050000}"/>
    <cellStyle name="40% - 强调文字颜色 5 2 2 7" xfId="269" xr:uid="{00000000-0005-0000-0000-00003C010000}"/>
    <cellStyle name="40% - 强调文字颜色 5 2 2 7 2" xfId="272" xr:uid="{00000000-0005-0000-0000-00003F010000}"/>
    <cellStyle name="40% - 强调文字颜色 5 2 2 8" xfId="1318" xr:uid="{00000000-0005-0000-0000-000055050000}"/>
    <cellStyle name="40% - 强调文字颜色 5 2 2 8 2" xfId="964" xr:uid="{00000000-0005-0000-0000-0000F3030000}"/>
    <cellStyle name="40% - 强调文字颜色 5 2 2 9" xfId="1319" xr:uid="{00000000-0005-0000-0000-000056050000}"/>
    <cellStyle name="40% - 强调文字颜色 5 2 3" xfId="469" xr:uid="{00000000-0005-0000-0000-000004020000}"/>
    <cellStyle name="40% - 强调文字颜色 5 2 3 2" xfId="472" xr:uid="{00000000-0005-0000-0000-000007020000}"/>
    <cellStyle name="40% - 强调文字颜色 5 2 3 2 2" xfId="937" xr:uid="{00000000-0005-0000-0000-0000D8030000}"/>
    <cellStyle name="40% - 强调文字颜色 5 2 3 3" xfId="940" xr:uid="{00000000-0005-0000-0000-0000DB030000}"/>
    <cellStyle name="40% - 强调文字颜色 5 2 4" xfId="279" xr:uid="{00000000-0005-0000-0000-000046010000}"/>
    <cellStyle name="40% - 强调文字颜色 5 2 4 2" xfId="942" xr:uid="{00000000-0005-0000-0000-0000DD030000}"/>
    <cellStyle name="40% - 强调文字颜色 5 2 4 2 2" xfId="944" xr:uid="{00000000-0005-0000-0000-0000DF030000}"/>
    <cellStyle name="40% - 强调文字颜色 5 2 4 3" xfId="947" xr:uid="{00000000-0005-0000-0000-0000E2030000}"/>
    <cellStyle name="40% - 强调文字颜色 5 2 5" xfId="949" xr:uid="{00000000-0005-0000-0000-0000E4030000}"/>
    <cellStyle name="40% - 强调文字颜色 5 2 5 2" xfId="951" xr:uid="{00000000-0005-0000-0000-0000E6030000}"/>
    <cellStyle name="40% - 强调文字颜色 5 2 5 2 2" xfId="1320" xr:uid="{00000000-0005-0000-0000-000057050000}"/>
    <cellStyle name="40% - 强调文字颜色 5 2 5 3" xfId="1321" xr:uid="{00000000-0005-0000-0000-000058050000}"/>
    <cellStyle name="40% - 强调文字颜色 5 2 6" xfId="417" xr:uid="{00000000-0005-0000-0000-0000D0010000}"/>
    <cellStyle name="40% - 强调文字颜色 5 2 6 2" xfId="606" xr:uid="{00000000-0005-0000-0000-00008D020000}"/>
    <cellStyle name="40% - 强调文字颜色 5 2 6 2 2" xfId="610" xr:uid="{00000000-0005-0000-0000-000091020000}"/>
    <cellStyle name="40% - 强调文字颜色 5 2 6 3" xfId="616" xr:uid="{00000000-0005-0000-0000-000097020000}"/>
    <cellStyle name="40% - 强调文字颜色 5 2 7" xfId="698" xr:uid="{00000000-0005-0000-0000-0000E9020000}"/>
    <cellStyle name="40% - 强调文字颜色 5 2 7 2" xfId="638" xr:uid="{00000000-0005-0000-0000-0000AD020000}"/>
    <cellStyle name="40% - 强调文字颜色 5 2 8" xfId="703" xr:uid="{00000000-0005-0000-0000-0000EE020000}"/>
    <cellStyle name="40% - 强调文字颜色 5 2 8 2" xfId="705" xr:uid="{00000000-0005-0000-0000-0000F0020000}"/>
    <cellStyle name="40% - 强调文字颜色 5 2 9" xfId="710" xr:uid="{00000000-0005-0000-0000-0000F5020000}"/>
    <cellStyle name="40% - 强调文字颜色 5 2 9 2" xfId="713" xr:uid="{00000000-0005-0000-0000-0000F8020000}"/>
    <cellStyle name="40% - 强调文字颜色 5 3" xfId="1322" xr:uid="{00000000-0005-0000-0000-000059050000}"/>
    <cellStyle name="40% - 强调文字颜色 5 3 2" xfId="1324" xr:uid="{00000000-0005-0000-0000-00005B050000}"/>
    <cellStyle name="40% - 强调文字颜色 5 3 2 2" xfId="1325" xr:uid="{00000000-0005-0000-0000-00005C050000}"/>
    <cellStyle name="40% - 强调文字颜色 5 3 2 2 2" xfId="1326" xr:uid="{00000000-0005-0000-0000-00005D050000}"/>
    <cellStyle name="40% - 强调文字颜色 5 3 2 3" xfId="1327" xr:uid="{00000000-0005-0000-0000-00005E050000}"/>
    <cellStyle name="40% - 强调文字颜色 5 3 3" xfId="1329" xr:uid="{00000000-0005-0000-0000-000060050000}"/>
    <cellStyle name="40% - 强调文字颜色 5 3 3 2" xfId="30" xr:uid="{00000000-0005-0000-0000-000028000000}"/>
    <cellStyle name="40% - 强调文字颜色 5 3 3 2 2" xfId="1330" xr:uid="{00000000-0005-0000-0000-000061050000}"/>
    <cellStyle name="40% - 强调文字颜色 5 3 3 3" xfId="1331" xr:uid="{00000000-0005-0000-0000-000062050000}"/>
    <cellStyle name="40% - 强调文字颜色 5 3 4" xfId="1333" xr:uid="{00000000-0005-0000-0000-000064050000}"/>
    <cellStyle name="40% - 强调文字颜色 5 3 4 2" xfId="1334" xr:uid="{00000000-0005-0000-0000-000065050000}"/>
    <cellStyle name="40% - 强调文字颜色 5 3 4 2 2" xfId="1335" xr:uid="{00000000-0005-0000-0000-000066050000}"/>
    <cellStyle name="40% - 强调文字颜色 5 3 4 3" xfId="1336" xr:uid="{00000000-0005-0000-0000-000067050000}"/>
    <cellStyle name="40% - 强调文字颜色 5 3 5" xfId="1337" xr:uid="{00000000-0005-0000-0000-000068050000}"/>
    <cellStyle name="40% - 强调文字颜色 5 3 5 2" xfId="1338" xr:uid="{00000000-0005-0000-0000-000069050000}"/>
    <cellStyle name="40% - 强调文字颜色 5 3 5 2 2" xfId="1339" xr:uid="{00000000-0005-0000-0000-00006A050000}"/>
    <cellStyle name="40% - 强调文字颜色 5 3 5 3" xfId="1340" xr:uid="{00000000-0005-0000-0000-00006B050000}"/>
    <cellStyle name="40% - 强调文字颜色 5 3 6" xfId="421" xr:uid="{00000000-0005-0000-0000-0000D4010000}"/>
    <cellStyle name="40% - 强调文字颜色 5 3 6 2" xfId="709" xr:uid="{00000000-0005-0000-0000-0000F4020000}"/>
    <cellStyle name="40% - 强调文字颜色 5 3 7" xfId="736" xr:uid="{00000000-0005-0000-0000-00000F030000}"/>
    <cellStyle name="40% - 强调文字颜色 5 3 7 2" xfId="739" xr:uid="{00000000-0005-0000-0000-000012030000}"/>
    <cellStyle name="40% - 强调文字颜色 5 3 8" xfId="567" xr:uid="{00000000-0005-0000-0000-000066020000}"/>
    <cellStyle name="40% - 强调文字颜色 5 3 8 2" xfId="360" xr:uid="{00000000-0005-0000-0000-000097010000}"/>
    <cellStyle name="40% - 强调文字颜色 5 3 9" xfId="738" xr:uid="{00000000-0005-0000-0000-000011030000}"/>
    <cellStyle name="40% - 强调文字颜色 5 4" xfId="1341" xr:uid="{00000000-0005-0000-0000-00006C050000}"/>
    <cellStyle name="40% - 强调文字颜色 5 4 2" xfId="1343" xr:uid="{00000000-0005-0000-0000-00006E050000}"/>
    <cellStyle name="40% - 强调文字颜色 5 4 2 2" xfId="27" xr:uid="{00000000-0005-0000-0000-000024000000}"/>
    <cellStyle name="40% - 强调文字颜色 5 4 3" xfId="1344" xr:uid="{00000000-0005-0000-0000-00006F050000}"/>
    <cellStyle name="40% - 强调文字颜色 5 5" xfId="1345" xr:uid="{00000000-0005-0000-0000-000070050000}"/>
    <cellStyle name="40% - 强调文字颜色 5 5 2" xfId="1347" xr:uid="{00000000-0005-0000-0000-000072050000}"/>
    <cellStyle name="40% - 强调文字颜色 5 5 2 2" xfId="1348" xr:uid="{00000000-0005-0000-0000-000073050000}"/>
    <cellStyle name="40% - 强调文字颜色 5 5 3" xfId="1349" xr:uid="{00000000-0005-0000-0000-000074050000}"/>
    <cellStyle name="40% - 强调文字颜色 5 6" xfId="1351" xr:uid="{00000000-0005-0000-0000-000076050000}"/>
    <cellStyle name="40% - 强调文字颜色 5 6 2" xfId="1353" xr:uid="{00000000-0005-0000-0000-000078050000}"/>
    <cellStyle name="40% - 强调文字颜色 5 6 2 2" xfId="1355" xr:uid="{00000000-0005-0000-0000-00007A050000}"/>
    <cellStyle name="40% - 强调文字颜色 5 6 3" xfId="1357" xr:uid="{00000000-0005-0000-0000-00007C050000}"/>
    <cellStyle name="40% - 强调文字颜色 5 7" xfId="74" xr:uid="{00000000-0005-0000-0000-000065000000}"/>
    <cellStyle name="40% - 强调文字颜色 5 7 2" xfId="823" xr:uid="{00000000-0005-0000-0000-000066030000}"/>
    <cellStyle name="40% - 强调文字颜色 5 7 2 2" xfId="955" xr:uid="{00000000-0005-0000-0000-0000EA030000}"/>
    <cellStyle name="40% - 强调文字颜色 5 7 3" xfId="1360" xr:uid="{00000000-0005-0000-0000-00007F050000}"/>
    <cellStyle name="40% - 强调文字颜色 5 8" xfId="826" xr:uid="{00000000-0005-0000-0000-000069030000}"/>
    <cellStyle name="40% - 强调文字颜色 5 8 2" xfId="1363" xr:uid="{00000000-0005-0000-0000-000082050000}"/>
    <cellStyle name="40% - 强调文字颜色 5 9" xfId="1366" xr:uid="{00000000-0005-0000-0000-000085050000}"/>
    <cellStyle name="40% - 强调文字颜色 5 9 2" xfId="1102" xr:uid="{00000000-0005-0000-0000-00007D040000}"/>
    <cellStyle name="40% - 强调文字颜色 6 10" xfId="1367" xr:uid="{00000000-0005-0000-0000-000086050000}"/>
    <cellStyle name="40% - 强调文字颜色 6 10 2" xfId="1369" xr:uid="{00000000-0005-0000-0000-000088050000}"/>
    <cellStyle name="40% - 强调文字颜色 6 11" xfId="642" xr:uid="{00000000-0005-0000-0000-0000B1020000}"/>
    <cellStyle name="40% - 强调文字颜色 6 2" xfId="331" xr:uid="{00000000-0005-0000-0000-00007A010000}"/>
    <cellStyle name="40% - 强调文字颜色 6 2 10" xfId="1372" xr:uid="{00000000-0005-0000-0000-00008B050000}"/>
    <cellStyle name="40% - 强调文字颜色 6 2 2" xfId="628" xr:uid="{00000000-0005-0000-0000-0000A3020000}"/>
    <cellStyle name="40% - 强调文字颜色 6 2 2 2" xfId="1302" xr:uid="{00000000-0005-0000-0000-000045050000}"/>
    <cellStyle name="40% - 强调文字颜色 6 2 2 2 2" xfId="1373" xr:uid="{00000000-0005-0000-0000-00008C050000}"/>
    <cellStyle name="40% - 强调文字颜色 6 2 2 2 2 2" xfId="265" xr:uid="{00000000-0005-0000-0000-000038010000}"/>
    <cellStyle name="40% - 强调文字颜色 6 2 2 2 3" xfId="1374" xr:uid="{00000000-0005-0000-0000-00008D050000}"/>
    <cellStyle name="40% - 强调文字颜色 6 2 2 3" xfId="178" xr:uid="{00000000-0005-0000-0000-0000E1000000}"/>
    <cellStyle name="40% - 强调文字颜色 6 2 2 3 2" xfId="1375" xr:uid="{00000000-0005-0000-0000-00008E050000}"/>
    <cellStyle name="40% - 强调文字颜色 6 2 2 3 2 2" xfId="1376" xr:uid="{00000000-0005-0000-0000-00008F050000}"/>
    <cellStyle name="40% - 强调文字颜色 6 2 2 3 3" xfId="1377" xr:uid="{00000000-0005-0000-0000-000090050000}"/>
    <cellStyle name="40% - 强调文字颜色 6 2 2 4" xfId="1378" xr:uid="{00000000-0005-0000-0000-000091050000}"/>
    <cellStyle name="40% - 强调文字颜色 6 2 2 4 2" xfId="1380" xr:uid="{00000000-0005-0000-0000-000093050000}"/>
    <cellStyle name="40% - 强调文字颜色 6 2 2 4 2 2" xfId="1382" xr:uid="{00000000-0005-0000-0000-000095050000}"/>
    <cellStyle name="40% - 强调文字颜色 6 2 2 4 3" xfId="1384" xr:uid="{00000000-0005-0000-0000-000097050000}"/>
    <cellStyle name="40% - 强调文字颜色 6 2 2 5" xfId="1385" xr:uid="{00000000-0005-0000-0000-000098050000}"/>
    <cellStyle name="40% - 强调文字颜色 6 2 2 5 2" xfId="1387" xr:uid="{00000000-0005-0000-0000-00009A050000}"/>
    <cellStyle name="40% - 强调文字颜色 6 2 2 5 2 2" xfId="1389" xr:uid="{00000000-0005-0000-0000-00009C050000}"/>
    <cellStyle name="40% - 强调文字颜色 6 2 2 5 3" xfId="1391" xr:uid="{00000000-0005-0000-0000-00009E050000}"/>
    <cellStyle name="40% - 强调文字颜色 6 2 2 6" xfId="1393" xr:uid="{00000000-0005-0000-0000-0000A0050000}"/>
    <cellStyle name="40% - 强调文字颜色 6 2 2 6 2" xfId="1395" xr:uid="{00000000-0005-0000-0000-0000A2050000}"/>
    <cellStyle name="40% - 强调文字颜色 6 2 2 7" xfId="1396" xr:uid="{00000000-0005-0000-0000-0000A3050000}"/>
    <cellStyle name="40% - 强调文字颜色 6 2 2 7 2" xfId="524" xr:uid="{00000000-0005-0000-0000-00003B020000}"/>
    <cellStyle name="40% - 强调文字颜色 6 2 2 8" xfId="1397" xr:uid="{00000000-0005-0000-0000-0000A4050000}"/>
    <cellStyle name="40% - 强调文字颜色 6 2 2 8 2" xfId="998" xr:uid="{00000000-0005-0000-0000-000015040000}"/>
    <cellStyle name="40% - 强调文字颜色 6 2 2 9" xfId="960" xr:uid="{00000000-0005-0000-0000-0000EF030000}"/>
    <cellStyle name="40% - 强调文字颜色 6 2 3" xfId="1398" xr:uid="{00000000-0005-0000-0000-0000A5050000}"/>
    <cellStyle name="40% - 强调文字颜色 6 2 3 2" xfId="696" xr:uid="{00000000-0005-0000-0000-0000E7020000}"/>
    <cellStyle name="40% - 强调文字颜色 6 2 3 2 2" xfId="1400" xr:uid="{00000000-0005-0000-0000-0000A7050000}"/>
    <cellStyle name="40% - 强调文字颜色 6 2 3 3" xfId="1402" xr:uid="{00000000-0005-0000-0000-0000A9050000}"/>
    <cellStyle name="40% - 强调文字颜色 6 2 4" xfId="1223" xr:uid="{00000000-0005-0000-0000-0000F6040000}"/>
    <cellStyle name="40% - 强调文字颜色 6 2 4 2" xfId="1404" xr:uid="{00000000-0005-0000-0000-0000AB050000}"/>
    <cellStyle name="40% - 强调文字颜色 6 2 4 2 2" xfId="1406" xr:uid="{00000000-0005-0000-0000-0000AD050000}"/>
    <cellStyle name="40% - 强调文字颜色 6 2 4 3" xfId="1408" xr:uid="{00000000-0005-0000-0000-0000AF050000}"/>
    <cellStyle name="40% - 强调文字颜色 6 2 5" xfId="1409" xr:uid="{00000000-0005-0000-0000-0000B0050000}"/>
    <cellStyle name="40% - 强调文字颜色 6 2 5 2" xfId="1410" xr:uid="{00000000-0005-0000-0000-0000B1050000}"/>
    <cellStyle name="40% - 强调文字颜色 6 2 5 2 2" xfId="1411" xr:uid="{00000000-0005-0000-0000-0000B2050000}"/>
    <cellStyle name="40% - 强调文字颜色 6 2 5 3" xfId="1412" xr:uid="{00000000-0005-0000-0000-0000B3050000}"/>
    <cellStyle name="40% - 强调文字颜色 6 2 6" xfId="1413" xr:uid="{00000000-0005-0000-0000-0000B4050000}"/>
    <cellStyle name="40% - 强调文字颜色 6 2 6 2" xfId="1056" xr:uid="{00000000-0005-0000-0000-00004F040000}"/>
    <cellStyle name="40% - 强调文字颜色 6 2 6 2 2" xfId="237" xr:uid="{00000000-0005-0000-0000-00001C010000}"/>
    <cellStyle name="40% - 强调文字颜色 6 2 6 3" xfId="1047" xr:uid="{00000000-0005-0000-0000-000046040000}"/>
    <cellStyle name="40% - 强调文字颜色 6 2 7" xfId="778" xr:uid="{00000000-0005-0000-0000-000039030000}"/>
    <cellStyle name="40% - 强调文字颜色 6 2 7 2" xfId="224" xr:uid="{00000000-0005-0000-0000-00000F010000}"/>
    <cellStyle name="40% - 强调文字颜色 6 2 8" xfId="806" xr:uid="{00000000-0005-0000-0000-000055030000}"/>
    <cellStyle name="40% - 强调文字颜色 6 2 8 2" xfId="297" xr:uid="{00000000-0005-0000-0000-000058010000}"/>
    <cellStyle name="40% - 强调文字颜色 6 2 9" xfId="808" xr:uid="{00000000-0005-0000-0000-000057030000}"/>
    <cellStyle name="40% - 强调文字颜色 6 2 9 2" xfId="811" xr:uid="{00000000-0005-0000-0000-00005A030000}"/>
    <cellStyle name="40% - 强调文字颜色 6 3" xfId="630" xr:uid="{00000000-0005-0000-0000-0000A5020000}"/>
    <cellStyle name="40% - 强调文字颜色 6 3 2" xfId="1414" xr:uid="{00000000-0005-0000-0000-0000B5050000}"/>
    <cellStyle name="40% - 强调文字颜色 6 3 2 2" xfId="1415" xr:uid="{00000000-0005-0000-0000-0000B6050000}"/>
    <cellStyle name="40% - 强调文字颜色 6 3 2 2 2" xfId="1416" xr:uid="{00000000-0005-0000-0000-0000B7050000}"/>
    <cellStyle name="40% - 强调文字颜色 6 3 2 3" xfId="1417" xr:uid="{00000000-0005-0000-0000-0000B8050000}"/>
    <cellStyle name="40% - 强调文字颜色 6 3 3" xfId="1419" xr:uid="{00000000-0005-0000-0000-0000BA050000}"/>
    <cellStyle name="40% - 强调文字颜色 6 3 3 2" xfId="1420" xr:uid="{00000000-0005-0000-0000-0000BB050000}"/>
    <cellStyle name="40% - 强调文字颜色 6 3 3 2 2" xfId="1421" xr:uid="{00000000-0005-0000-0000-0000BC050000}"/>
    <cellStyle name="40% - 强调文字颜色 6 3 3 3" xfId="1422" xr:uid="{00000000-0005-0000-0000-0000BD050000}"/>
    <cellStyle name="40% - 强调文字颜色 6 3 4" xfId="1424" xr:uid="{00000000-0005-0000-0000-0000BF050000}"/>
    <cellStyle name="40% - 强调文字颜色 6 3 4 2" xfId="1425" xr:uid="{00000000-0005-0000-0000-0000C0050000}"/>
    <cellStyle name="40% - 强调文字颜色 6 3 4 2 2" xfId="214" xr:uid="{00000000-0005-0000-0000-000005010000}"/>
    <cellStyle name="40% - 强调文字颜色 6 3 4 3" xfId="1426" xr:uid="{00000000-0005-0000-0000-0000C1050000}"/>
    <cellStyle name="40% - 强调文字颜色 6 3 5" xfId="1428" xr:uid="{00000000-0005-0000-0000-0000C3050000}"/>
    <cellStyle name="40% - 强调文字颜色 6 3 5 2" xfId="1430" xr:uid="{00000000-0005-0000-0000-0000C5050000}"/>
    <cellStyle name="40% - 强调文字颜色 6 3 5 2 2" xfId="284" xr:uid="{00000000-0005-0000-0000-00004B010000}"/>
    <cellStyle name="40% - 强调文字颜色 6 3 5 3" xfId="1431" xr:uid="{00000000-0005-0000-0000-0000C6050000}"/>
    <cellStyle name="40% - 强调文字颜色 6 3 6" xfId="1433" xr:uid="{00000000-0005-0000-0000-0000C8050000}"/>
    <cellStyle name="40% - 强调文字颜色 6 3 6 2" xfId="1434" xr:uid="{00000000-0005-0000-0000-0000C9050000}"/>
    <cellStyle name="40% - 强调文字颜色 6 3 7" xfId="847" xr:uid="{00000000-0005-0000-0000-00007E030000}"/>
    <cellStyle name="40% - 强调文字颜色 6 3 7 2" xfId="480" xr:uid="{00000000-0005-0000-0000-00000F020000}"/>
    <cellStyle name="40% - 强调文字颜色 6 3 8" xfId="46" xr:uid="{00000000-0005-0000-0000-000040000000}"/>
    <cellStyle name="40% - 强调文字颜色 6 3 8 2" xfId="544" xr:uid="{00000000-0005-0000-0000-00004F020000}"/>
    <cellStyle name="40% - 强调文字颜色 6 3 9" xfId="49" xr:uid="{00000000-0005-0000-0000-000044000000}"/>
    <cellStyle name="40% - 强调文字颜色 6 4" xfId="1435" xr:uid="{00000000-0005-0000-0000-0000CA050000}"/>
    <cellStyle name="40% - 强调文字颜色 6 4 2" xfId="1436" xr:uid="{00000000-0005-0000-0000-0000CB050000}"/>
    <cellStyle name="40% - 强调文字颜色 6 4 2 2" xfId="1438" xr:uid="{00000000-0005-0000-0000-0000CD050000}"/>
    <cellStyle name="40% - 强调文字颜色 6 4 3" xfId="1439" xr:uid="{00000000-0005-0000-0000-0000CE050000}"/>
    <cellStyle name="40% - 强调文字颜色 6 5" xfId="1440" xr:uid="{00000000-0005-0000-0000-0000CF050000}"/>
    <cellStyle name="40% - 强调文字颜色 6 5 2" xfId="800" xr:uid="{00000000-0005-0000-0000-00004F030000}"/>
    <cellStyle name="40% - 强调文字颜色 6 5 2 2" xfId="802" xr:uid="{00000000-0005-0000-0000-000051030000}"/>
    <cellStyle name="40% - 强调文字颜色 6 5 3" xfId="782" xr:uid="{00000000-0005-0000-0000-00003D030000}"/>
    <cellStyle name="40% - 强调文字颜色 6 6" xfId="1441" xr:uid="{00000000-0005-0000-0000-0000D0050000}"/>
    <cellStyle name="40% - 强调文字颜色 6 6 2" xfId="1442" xr:uid="{00000000-0005-0000-0000-0000D1050000}"/>
    <cellStyle name="40% - 强调文字颜色 6 6 2 2" xfId="1443" xr:uid="{00000000-0005-0000-0000-0000D2050000}"/>
    <cellStyle name="40% - 强调文字颜色 6 6 3" xfId="1444" xr:uid="{00000000-0005-0000-0000-0000D3050000}"/>
    <cellStyle name="40% - 强调文字颜色 6 7" xfId="830" xr:uid="{00000000-0005-0000-0000-00006D030000}"/>
    <cellStyle name="40% - 强调文字颜色 6 7 2" xfId="833" xr:uid="{00000000-0005-0000-0000-000070030000}"/>
    <cellStyle name="40% - 强调文字颜色 6 7 2 2" xfId="1371" xr:uid="{00000000-0005-0000-0000-00008A050000}"/>
    <cellStyle name="40% - 强调文字颜色 6 7 3" xfId="1446" xr:uid="{00000000-0005-0000-0000-0000D5050000}"/>
    <cellStyle name="40% - 强调文字颜色 6 8" xfId="835" xr:uid="{00000000-0005-0000-0000-000072030000}"/>
    <cellStyle name="40% - 强调文字颜色 6 8 2" xfId="1448" xr:uid="{00000000-0005-0000-0000-0000D7050000}"/>
    <cellStyle name="40% - 强调文字颜色 6 9" xfId="1156" xr:uid="{00000000-0005-0000-0000-0000B3040000}"/>
    <cellStyle name="40% - 强调文字颜色 6 9 2" xfId="1160" xr:uid="{00000000-0005-0000-0000-0000B7040000}"/>
    <cellStyle name="Normal" xfId="712" xr:uid="{00000000-0005-0000-0000-0000F7020000}"/>
    <cellStyle name="常规" xfId="0" builtinId="0"/>
    <cellStyle name="常规 10" xfId="1240" xr:uid="{00000000-0005-0000-0000-000007050000}"/>
    <cellStyle name="常规 10 2" xfId="1450" xr:uid="{00000000-0005-0000-0000-0000D9050000}"/>
    <cellStyle name="常规 10 2 2" xfId="1451" xr:uid="{00000000-0005-0000-0000-0000DA050000}"/>
    <cellStyle name="常规 10 3" xfId="883" xr:uid="{00000000-0005-0000-0000-0000A2030000}"/>
    <cellStyle name="常规 11" xfId="1453" xr:uid="{00000000-0005-0000-0000-0000DC050000}"/>
    <cellStyle name="常规 12" xfId="1455" xr:uid="{00000000-0005-0000-0000-0000DE050000}"/>
    <cellStyle name="常规 2" xfId="1456" xr:uid="{00000000-0005-0000-0000-0000DF050000}"/>
    <cellStyle name="常规 2 10" xfId="1457" xr:uid="{00000000-0005-0000-0000-0000E0050000}"/>
    <cellStyle name="常规 2 10 2" xfId="1458" xr:uid="{00000000-0005-0000-0000-0000E1050000}"/>
    <cellStyle name="常规 2 11" xfId="1461" xr:uid="{00000000-0005-0000-0000-0000E4050000}"/>
    <cellStyle name="常规 2 12" xfId="1463" xr:uid="{00000000-0005-0000-0000-0000E6050000}"/>
    <cellStyle name="常规 2 2" xfId="1464" xr:uid="{00000000-0005-0000-0000-0000E7050000}"/>
    <cellStyle name="常规 2 3" xfId="1291" xr:uid="{00000000-0005-0000-0000-00003A050000}"/>
    <cellStyle name="常规 2 3 10" xfId="913" xr:uid="{00000000-0005-0000-0000-0000C0030000}"/>
    <cellStyle name="常规 2 3 10 2" xfId="915" xr:uid="{00000000-0005-0000-0000-0000C2030000}"/>
    <cellStyle name="常规 2 3 11" xfId="44" xr:uid="{00000000-0005-0000-0000-00003C000000}"/>
    <cellStyle name="常规 2 3 11 2" xfId="1119" xr:uid="{00000000-0005-0000-0000-00008E040000}"/>
    <cellStyle name="常规 2 3 12" xfId="1465" xr:uid="{00000000-0005-0000-0000-0000E8050000}"/>
    <cellStyle name="常规 2 3 2" xfId="1466" xr:uid="{00000000-0005-0000-0000-0000E9050000}"/>
    <cellStyle name="常规 2 3 2 10" xfId="1467" xr:uid="{00000000-0005-0000-0000-0000EA050000}"/>
    <cellStyle name="常规 2 3 2 10 2" xfId="1468" xr:uid="{00000000-0005-0000-0000-0000EB050000}"/>
    <cellStyle name="常规 2 3 2 11" xfId="1470" xr:uid="{00000000-0005-0000-0000-0000ED050000}"/>
    <cellStyle name="常规 2 3 2 2" xfId="1471" xr:uid="{00000000-0005-0000-0000-0000EE050000}"/>
    <cellStyle name="常规 2 3 2 2 10" xfId="1472" xr:uid="{00000000-0005-0000-0000-0000EF050000}"/>
    <cellStyle name="常规 2 3 2 2 2" xfId="1473" xr:uid="{00000000-0005-0000-0000-0000F0050000}"/>
    <cellStyle name="常规 2 3 2 2 2 2" xfId="1474" xr:uid="{00000000-0005-0000-0000-0000F1050000}"/>
    <cellStyle name="常规 2 3 2 2 2 2 2" xfId="1475" xr:uid="{00000000-0005-0000-0000-0000F2050000}"/>
    <cellStyle name="常规 2 3 2 2 2 2 2 2" xfId="1478" xr:uid="{00000000-0005-0000-0000-0000F5050000}"/>
    <cellStyle name="常规 2 3 2 2 2 2 3" xfId="1480" xr:uid="{00000000-0005-0000-0000-0000F7050000}"/>
    <cellStyle name="常规 2 3 2 2 2 3" xfId="1481" xr:uid="{00000000-0005-0000-0000-0000F8050000}"/>
    <cellStyle name="常规 2 3 2 2 2 3 2" xfId="1482" xr:uid="{00000000-0005-0000-0000-0000F9050000}"/>
    <cellStyle name="常规 2 3 2 2 2 3 2 2" xfId="1483" xr:uid="{00000000-0005-0000-0000-0000FA050000}"/>
    <cellStyle name="常规 2 3 2 2 2 3 3" xfId="1484" xr:uid="{00000000-0005-0000-0000-0000FB050000}"/>
    <cellStyle name="常规 2 3 2 2 2 4" xfId="270" xr:uid="{00000000-0005-0000-0000-00003D010000}"/>
    <cellStyle name="常规 2 3 2 2 2 4 2" xfId="274" xr:uid="{00000000-0005-0000-0000-000041010000}"/>
    <cellStyle name="常规 2 3 2 2 2 4 2 2" xfId="1027" xr:uid="{00000000-0005-0000-0000-000032040000}"/>
    <cellStyle name="常规 2 3 2 2 2 4 3" xfId="1485" xr:uid="{00000000-0005-0000-0000-0000FC050000}"/>
    <cellStyle name="常规 2 3 2 2 2 5" xfId="64" xr:uid="{00000000-0005-0000-0000-000057000000}"/>
    <cellStyle name="常规 2 3 2 2 2 5 2" xfId="1486" xr:uid="{00000000-0005-0000-0000-0000FD050000}"/>
    <cellStyle name="常规 2 3 2 2 2 5 2 2" xfId="259" xr:uid="{00000000-0005-0000-0000-000032010000}"/>
    <cellStyle name="常规 2 3 2 2 2 5 3" xfId="1487" xr:uid="{00000000-0005-0000-0000-0000FE050000}"/>
    <cellStyle name="常规 2 3 2 2 2 6" xfId="1488" xr:uid="{00000000-0005-0000-0000-0000FF050000}"/>
    <cellStyle name="常规 2 3 2 2 2 6 2" xfId="1489" xr:uid="{00000000-0005-0000-0000-000000060000}"/>
    <cellStyle name="常规 2 3 2 2 2 7" xfId="1490" xr:uid="{00000000-0005-0000-0000-000001060000}"/>
    <cellStyle name="常规 2 3 2 2 2 7 2" xfId="1491" xr:uid="{00000000-0005-0000-0000-000002060000}"/>
    <cellStyle name="常规 2 3 2 2 2 8" xfId="1492" xr:uid="{00000000-0005-0000-0000-000003060000}"/>
    <cellStyle name="常规 2 3 2 2 2 8 2" xfId="1493" xr:uid="{00000000-0005-0000-0000-000004060000}"/>
    <cellStyle name="常规 2 3 2 2 2 9" xfId="498" xr:uid="{00000000-0005-0000-0000-000021020000}"/>
    <cellStyle name="常规 2 3 2 2 3" xfId="1495" xr:uid="{00000000-0005-0000-0000-000006060000}"/>
    <cellStyle name="常规 2 3 2 2 3 2" xfId="1496" xr:uid="{00000000-0005-0000-0000-000007060000}"/>
    <cellStyle name="常规 2 3 2 2 3 2 2" xfId="1498" xr:uid="{00000000-0005-0000-0000-000009060000}"/>
    <cellStyle name="常规 2 3 2 2 3 3" xfId="1499" xr:uid="{00000000-0005-0000-0000-00000A060000}"/>
    <cellStyle name="常规 2 3 2 2 4" xfId="822" xr:uid="{00000000-0005-0000-0000-000065030000}"/>
    <cellStyle name="常规 2 3 2 2 4 2" xfId="954" xr:uid="{00000000-0005-0000-0000-0000E9030000}"/>
    <cellStyle name="常规 2 3 2 2 4 2 2" xfId="1502" xr:uid="{00000000-0005-0000-0000-00000D060000}"/>
    <cellStyle name="常规 2 3 2 2 4 3" xfId="1504" xr:uid="{00000000-0005-0000-0000-00000F060000}"/>
    <cellStyle name="常规 2 3 2 2 5" xfId="1359" xr:uid="{00000000-0005-0000-0000-00007E050000}"/>
    <cellStyle name="常规 2 3 2 2 5 2" xfId="1506" xr:uid="{00000000-0005-0000-0000-000011060000}"/>
    <cellStyle name="常规 2 3 2 2 5 2 2" xfId="1509" xr:uid="{00000000-0005-0000-0000-000014060000}"/>
    <cellStyle name="常规 2 3 2 2 5 3" xfId="1512" xr:uid="{00000000-0005-0000-0000-000017060000}"/>
    <cellStyle name="常规 2 3 2 2 6" xfId="102" xr:uid="{00000000-0005-0000-0000-000089000000}"/>
    <cellStyle name="常规 2 3 2 2 6 2" xfId="1514" xr:uid="{00000000-0005-0000-0000-000019060000}"/>
    <cellStyle name="常规 2 3 2 2 6 2 2" xfId="1517" xr:uid="{00000000-0005-0000-0000-00001C060000}"/>
    <cellStyle name="常规 2 3 2 2 6 3" xfId="1519" xr:uid="{00000000-0005-0000-0000-00001E060000}"/>
    <cellStyle name="常规 2 3 2 2 7" xfId="1521" xr:uid="{00000000-0005-0000-0000-000020060000}"/>
    <cellStyle name="常规 2 3 2 2 7 2" xfId="1523" xr:uid="{00000000-0005-0000-0000-000022060000}"/>
    <cellStyle name="常规 2 3 2 2 8" xfId="1525" xr:uid="{00000000-0005-0000-0000-000024060000}"/>
    <cellStyle name="常规 2 3 2 2 8 2" xfId="1528" xr:uid="{00000000-0005-0000-0000-000027060000}"/>
    <cellStyle name="常规 2 3 2 2 9" xfId="93" xr:uid="{00000000-0005-0000-0000-00007C000000}"/>
    <cellStyle name="常规 2 3 2 2 9 2" xfId="773" xr:uid="{00000000-0005-0000-0000-000034030000}"/>
    <cellStyle name="常规 2 3 2 3" xfId="1508" xr:uid="{00000000-0005-0000-0000-000013060000}"/>
    <cellStyle name="常规 2 3 2 3 2" xfId="1529" xr:uid="{00000000-0005-0000-0000-000028060000}"/>
    <cellStyle name="常规 2 3 2 3 2 2" xfId="1530" xr:uid="{00000000-0005-0000-0000-000029060000}"/>
    <cellStyle name="常规 2 3 2 3 2 2 2" xfId="1532" xr:uid="{00000000-0005-0000-0000-00002B060000}"/>
    <cellStyle name="常规 2 3 2 3 2 3" xfId="1533" xr:uid="{00000000-0005-0000-0000-00002C060000}"/>
    <cellStyle name="常规 2 3 2 3 3" xfId="1535" xr:uid="{00000000-0005-0000-0000-00002E060000}"/>
    <cellStyle name="常规 2 3 2 3 3 2" xfId="1536" xr:uid="{00000000-0005-0000-0000-00002F060000}"/>
    <cellStyle name="常规 2 3 2 3 3 2 2" xfId="1538" xr:uid="{00000000-0005-0000-0000-000031060000}"/>
    <cellStyle name="常规 2 3 2 3 3 3" xfId="1539" xr:uid="{00000000-0005-0000-0000-000032060000}"/>
    <cellStyle name="常规 2 3 2 3 4" xfId="1362" xr:uid="{00000000-0005-0000-0000-000081050000}"/>
    <cellStyle name="常规 2 3 2 3 4 2" xfId="1460" xr:uid="{00000000-0005-0000-0000-0000E3050000}"/>
    <cellStyle name="常规 2 3 2 3 4 2 2" xfId="1540" xr:uid="{00000000-0005-0000-0000-000033060000}"/>
    <cellStyle name="常规 2 3 2 3 4 3" xfId="1462" xr:uid="{00000000-0005-0000-0000-0000E5050000}"/>
    <cellStyle name="常规 2 3 2 3 5" xfId="1306" xr:uid="{00000000-0005-0000-0000-000049050000}"/>
    <cellStyle name="常规 2 3 2 3 5 2" xfId="1541" xr:uid="{00000000-0005-0000-0000-000034060000}"/>
    <cellStyle name="常规 2 3 2 3 5 2 2" xfId="134" xr:uid="{00000000-0005-0000-0000-0000B5000000}"/>
    <cellStyle name="常规 2 3 2 3 5 3" xfId="1542" xr:uid="{00000000-0005-0000-0000-000035060000}"/>
    <cellStyle name="常规 2 3 2 3 6" xfId="1543" xr:uid="{00000000-0005-0000-0000-000036060000}"/>
    <cellStyle name="常规 2 3 2 3 6 2" xfId="1544" xr:uid="{00000000-0005-0000-0000-000037060000}"/>
    <cellStyle name="常规 2 3 2 3 7" xfId="1546" xr:uid="{00000000-0005-0000-0000-000039060000}"/>
    <cellStyle name="常规 2 3 2 3 7 2" xfId="1547" xr:uid="{00000000-0005-0000-0000-00003A060000}"/>
    <cellStyle name="常规 2 3 2 3 8" xfId="1548" xr:uid="{00000000-0005-0000-0000-00003B060000}"/>
    <cellStyle name="常规 2 3 2 3 8 2" xfId="1549" xr:uid="{00000000-0005-0000-0000-00003C060000}"/>
    <cellStyle name="常规 2 3 2 3 9" xfId="180" xr:uid="{00000000-0005-0000-0000-0000E3000000}"/>
    <cellStyle name="常规 2 3 2 4" xfId="1058" xr:uid="{00000000-0005-0000-0000-000051040000}"/>
    <cellStyle name="常规 2 3 2 4 2" xfId="189" xr:uid="{00000000-0005-0000-0000-0000EC000000}"/>
    <cellStyle name="常规 2 3 2 4 2 2" xfId="1062" xr:uid="{00000000-0005-0000-0000-000055040000}"/>
    <cellStyle name="常规 2 3 2 4 3" xfId="1096" xr:uid="{00000000-0005-0000-0000-000077040000}"/>
    <cellStyle name="常规 2 3 2 5" xfId="1112" xr:uid="{00000000-0005-0000-0000-000087040000}"/>
    <cellStyle name="常规 2 3 2 5 2" xfId="1115" xr:uid="{00000000-0005-0000-0000-00008A040000}"/>
    <cellStyle name="常规 2 3 2 5 2 2" xfId="1117" xr:uid="{00000000-0005-0000-0000-00008C040000}"/>
    <cellStyle name="常规 2 3 2 5 3" xfId="1121" xr:uid="{00000000-0005-0000-0000-000090040000}"/>
    <cellStyle name="常规 2 3 2 6" xfId="1136" xr:uid="{00000000-0005-0000-0000-00009F040000}"/>
    <cellStyle name="常规 2 3 2 6 2" xfId="1138" xr:uid="{00000000-0005-0000-0000-0000A1040000}"/>
    <cellStyle name="常规 2 3 2 6 2 2" xfId="79" xr:uid="{00000000-0005-0000-0000-00006C000000}"/>
    <cellStyle name="常规 2 3 2 6 3" xfId="1140" xr:uid="{00000000-0005-0000-0000-0000A3040000}"/>
    <cellStyle name="常规 2 3 2 7" xfId="1142" xr:uid="{00000000-0005-0000-0000-0000A5040000}"/>
    <cellStyle name="常规 2 3 2 7 2" xfId="1144" xr:uid="{00000000-0005-0000-0000-0000A7040000}"/>
    <cellStyle name="常规 2 3 2 7 2 2" xfId="20" xr:uid="{00000000-0005-0000-0000-00001B000000}"/>
    <cellStyle name="常规 2 3 2 7 3" xfId="83" xr:uid="{00000000-0005-0000-0000-000071000000}"/>
    <cellStyle name="常规 2 3 2 8" xfId="1146" xr:uid="{00000000-0005-0000-0000-0000A9040000}"/>
    <cellStyle name="常规 2 3 2 8 2" xfId="967" xr:uid="{00000000-0005-0000-0000-0000F6030000}"/>
    <cellStyle name="常规 2 3 2 9" xfId="223" xr:uid="{00000000-0005-0000-0000-00000E010000}"/>
    <cellStyle name="常规 2 3 2 9 2" xfId="228" xr:uid="{00000000-0005-0000-0000-000013010000}"/>
    <cellStyle name="常规 2 3 3" xfId="1550" xr:uid="{00000000-0005-0000-0000-00003D060000}"/>
    <cellStyle name="常规 2 3 3 10" xfId="1253" xr:uid="{00000000-0005-0000-0000-000014050000}"/>
    <cellStyle name="常规 2 3 3 2" xfId="1551" xr:uid="{00000000-0005-0000-0000-00003E060000}"/>
    <cellStyle name="常规 2 3 3 2 2" xfId="1297" xr:uid="{00000000-0005-0000-0000-000040050000}"/>
    <cellStyle name="常规 2 3 3 2 2 2" xfId="981" xr:uid="{00000000-0005-0000-0000-000004040000}"/>
    <cellStyle name="常规 2 3 3 2 2 2 2" xfId="984" xr:uid="{00000000-0005-0000-0000-000007040000}"/>
    <cellStyle name="常规 2 3 3 2 2 3" xfId="988" xr:uid="{00000000-0005-0000-0000-00000B040000}"/>
    <cellStyle name="常规 2 3 3 2 3" xfId="1552" xr:uid="{00000000-0005-0000-0000-00003F060000}"/>
    <cellStyle name="常规 2 3 3 2 3 2" xfId="1016" xr:uid="{00000000-0005-0000-0000-000027040000}"/>
    <cellStyle name="常规 2 3 3 2 3 2 2" xfId="1018" xr:uid="{00000000-0005-0000-0000-000029040000}"/>
    <cellStyle name="常规 2 3 3 2 3 3" xfId="1022" xr:uid="{00000000-0005-0000-0000-00002D040000}"/>
    <cellStyle name="常规 2 3 3 2 4" xfId="832" xr:uid="{00000000-0005-0000-0000-00006F030000}"/>
    <cellStyle name="常规 2 3 3 2 4 2" xfId="1370" xr:uid="{00000000-0005-0000-0000-000089050000}"/>
    <cellStyle name="常规 2 3 3 2 4 2 2" xfId="1553" xr:uid="{00000000-0005-0000-0000-000040060000}"/>
    <cellStyle name="常规 2 3 3 2 4 3" xfId="1554" xr:uid="{00000000-0005-0000-0000-000041060000}"/>
    <cellStyle name="常规 2 3 3 2 5" xfId="1445" xr:uid="{00000000-0005-0000-0000-0000D4050000}"/>
    <cellStyle name="常规 2 3 3 2 5 2" xfId="776" xr:uid="{00000000-0005-0000-0000-000037030000}"/>
    <cellStyle name="常规 2 3 3 2 5 2 2" xfId="1555" xr:uid="{00000000-0005-0000-0000-000042060000}"/>
    <cellStyle name="常规 2 3 3 2 5 3" xfId="1556" xr:uid="{00000000-0005-0000-0000-000043060000}"/>
    <cellStyle name="常规 2 3 3 2 6" xfId="557" xr:uid="{00000000-0005-0000-0000-00005C020000}"/>
    <cellStyle name="常规 2 3 3 2 6 2" xfId="1557" xr:uid="{00000000-0005-0000-0000-000044060000}"/>
    <cellStyle name="常规 2 3 3 2 7" xfId="1559" xr:uid="{00000000-0005-0000-0000-000046060000}"/>
    <cellStyle name="常规 2 3 3 2 7 2" xfId="1560" xr:uid="{00000000-0005-0000-0000-000047060000}"/>
    <cellStyle name="常规 2 3 3 2 8" xfId="1561" xr:uid="{00000000-0005-0000-0000-000048060000}"/>
    <cellStyle name="常规 2 3 3 2 8 2" xfId="1562" xr:uid="{00000000-0005-0000-0000-000049060000}"/>
    <cellStyle name="常规 2 3 3 2 9" xfId="863" xr:uid="{00000000-0005-0000-0000-00008E030000}"/>
    <cellStyle name="常规 2 3 3 3" xfId="1563" xr:uid="{00000000-0005-0000-0000-00004A060000}"/>
    <cellStyle name="常规 2 3 3 3 2" xfId="1365" xr:uid="{00000000-0005-0000-0000-000084050000}"/>
    <cellStyle name="常规 2 3 3 3 2 2" xfId="1101" xr:uid="{00000000-0005-0000-0000-00007C040000}"/>
    <cellStyle name="常规 2 3 3 3 3" xfId="1565" xr:uid="{00000000-0005-0000-0000-00004C060000}"/>
    <cellStyle name="常规 2 3 3 4" xfId="1148" xr:uid="{00000000-0005-0000-0000-0000AB040000}"/>
    <cellStyle name="常规 2 3 3 4 2" xfId="1155" xr:uid="{00000000-0005-0000-0000-0000B2040000}"/>
    <cellStyle name="常规 2 3 3 4 2 2" xfId="1159" xr:uid="{00000000-0005-0000-0000-0000B6040000}"/>
    <cellStyle name="常规 2 3 3 4 3" xfId="1179" xr:uid="{00000000-0005-0000-0000-0000CA040000}"/>
    <cellStyle name="常规 2 3 3 5" xfId="1189" xr:uid="{00000000-0005-0000-0000-0000D4040000}"/>
    <cellStyle name="常规 2 3 3 5 2" xfId="1192" xr:uid="{00000000-0005-0000-0000-0000D7040000}"/>
    <cellStyle name="常规 2 3 3 5 2 2" xfId="1194" xr:uid="{00000000-0005-0000-0000-0000D9040000}"/>
    <cellStyle name="常规 2 3 3 5 3" xfId="1202" xr:uid="{00000000-0005-0000-0000-0000E1040000}"/>
    <cellStyle name="常规 2 3 3 6" xfId="1212" xr:uid="{00000000-0005-0000-0000-0000EB040000}"/>
    <cellStyle name="常规 2 3 3 6 2" xfId="1214" xr:uid="{00000000-0005-0000-0000-0000ED040000}"/>
    <cellStyle name="常规 2 3 3 6 2 2" xfId="278" xr:uid="{00000000-0005-0000-0000-000045010000}"/>
    <cellStyle name="常规 2 3 3 6 3" xfId="1217" xr:uid="{00000000-0005-0000-0000-0000F0040000}"/>
    <cellStyle name="常规 2 3 3 7" xfId="1219" xr:uid="{00000000-0005-0000-0000-0000F2040000}"/>
    <cellStyle name="常规 2 3 3 7 2" xfId="1221" xr:uid="{00000000-0005-0000-0000-0000F4040000}"/>
    <cellStyle name="常规 2 3 3 8" xfId="1225" xr:uid="{00000000-0005-0000-0000-0000F8040000}"/>
    <cellStyle name="常规 2 3 3 8 2" xfId="293" xr:uid="{00000000-0005-0000-0000-000054010000}"/>
    <cellStyle name="常规 2 3 3 9" xfId="296" xr:uid="{00000000-0005-0000-0000-000057010000}"/>
    <cellStyle name="常规 2 3 3 9 2" xfId="301" xr:uid="{00000000-0005-0000-0000-00005C010000}"/>
    <cellStyle name="常规 2 3 4" xfId="1394" xr:uid="{00000000-0005-0000-0000-0000A1050000}"/>
    <cellStyle name="常规 2 3 4 2" xfId="1566" xr:uid="{00000000-0005-0000-0000-00004D060000}"/>
    <cellStyle name="常规 2 3 4 2 2" xfId="1568" xr:uid="{00000000-0005-0000-0000-00004F060000}"/>
    <cellStyle name="常规 2 3 4 2 2 2" xfId="1571" xr:uid="{00000000-0005-0000-0000-000052060000}"/>
    <cellStyle name="常规 2 3 4 2 3" xfId="1573" xr:uid="{00000000-0005-0000-0000-000054060000}"/>
    <cellStyle name="常规 2 3 4 3" xfId="1574" xr:uid="{00000000-0005-0000-0000-000055060000}"/>
    <cellStyle name="常规 2 3 4 3 2" xfId="1576" xr:uid="{00000000-0005-0000-0000-000057060000}"/>
    <cellStyle name="常规 2 3 4 3 2 2" xfId="1578" xr:uid="{00000000-0005-0000-0000-000059060000}"/>
    <cellStyle name="常规 2 3 4 3 3" xfId="1580" xr:uid="{00000000-0005-0000-0000-00005B060000}"/>
    <cellStyle name="常规 2 3 4 4" xfId="1228" xr:uid="{00000000-0005-0000-0000-0000FB040000}"/>
    <cellStyle name="常规 2 3 4 4 2" xfId="1233" xr:uid="{00000000-0005-0000-0000-000000050000}"/>
    <cellStyle name="常规 2 3 4 4 2 2" xfId="1237" xr:uid="{00000000-0005-0000-0000-000004050000}"/>
    <cellStyle name="常规 2 3 4 4 3" xfId="1260" xr:uid="{00000000-0005-0000-0000-00001B050000}"/>
    <cellStyle name="常规 2 3 4 5" xfId="1271" xr:uid="{00000000-0005-0000-0000-000026050000}"/>
    <cellStyle name="常规 2 3 4 5 2" xfId="99" xr:uid="{00000000-0005-0000-0000-000085000000}"/>
    <cellStyle name="常规 2 3 4 5 2 2" xfId="172" xr:uid="{00000000-0005-0000-0000-0000DB000000}"/>
    <cellStyle name="常规 2 3 4 5 3" xfId="106" xr:uid="{00000000-0005-0000-0000-00008E000000}"/>
    <cellStyle name="常规 2 3 4 6" xfId="1276" xr:uid="{00000000-0005-0000-0000-00002B050000}"/>
    <cellStyle name="常规 2 3 4 6 2" xfId="1278" xr:uid="{00000000-0005-0000-0000-00002D050000}"/>
    <cellStyle name="常规 2 3 4 7" xfId="1282" xr:uid="{00000000-0005-0000-0000-000031050000}"/>
    <cellStyle name="常规 2 3 4 7 2" xfId="1284" xr:uid="{00000000-0005-0000-0000-000033050000}"/>
    <cellStyle name="常规 2 3 4 8" xfId="1287" xr:uid="{00000000-0005-0000-0000-000036050000}"/>
    <cellStyle name="常规 2 3 4 8 2" xfId="1289" xr:uid="{00000000-0005-0000-0000-000038050000}"/>
    <cellStyle name="常规 2 3 4 9" xfId="810" xr:uid="{00000000-0005-0000-0000-000059030000}"/>
    <cellStyle name="常规 2 3 5" xfId="1581" xr:uid="{00000000-0005-0000-0000-00005C060000}"/>
    <cellStyle name="常规 2 3 5 2" xfId="1583" xr:uid="{00000000-0005-0000-0000-00005E060000}"/>
    <cellStyle name="常规 2 3 5 2 2" xfId="34" xr:uid="{00000000-0005-0000-0000-00002D000000}"/>
    <cellStyle name="常规 2 3 5 3" xfId="1585" xr:uid="{00000000-0005-0000-0000-000060060000}"/>
    <cellStyle name="常规 2 3 6" xfId="849" xr:uid="{00000000-0005-0000-0000-000080030000}"/>
    <cellStyle name="常规 2 3 6 2" xfId="852" xr:uid="{00000000-0005-0000-0000-000083030000}"/>
    <cellStyle name="常规 2 3 6 2 2" xfId="1392" xr:uid="{00000000-0005-0000-0000-00009F050000}"/>
    <cellStyle name="常规 2 3 6 3" xfId="1586" xr:uid="{00000000-0005-0000-0000-000061060000}"/>
    <cellStyle name="常规 2 3 7" xfId="791" xr:uid="{00000000-0005-0000-0000-000046030000}"/>
    <cellStyle name="常规 2 3 7 2" xfId="1452" xr:uid="{00000000-0005-0000-0000-0000DB050000}"/>
    <cellStyle name="常规 2 3 7 2 2" xfId="1588" xr:uid="{00000000-0005-0000-0000-000063060000}"/>
    <cellStyle name="常规 2 3 7 3" xfId="1454" xr:uid="{00000000-0005-0000-0000-0000DD050000}"/>
    <cellStyle name="常规 2 3 8" xfId="1567" xr:uid="{00000000-0005-0000-0000-00004E060000}"/>
    <cellStyle name="常规 2 3 8 2" xfId="1570" xr:uid="{00000000-0005-0000-0000-000051060000}"/>
    <cellStyle name="常规 2 3 8 2 2" xfId="1591" xr:uid="{00000000-0005-0000-0000-000066060000}"/>
    <cellStyle name="常规 2 3 8 3" xfId="1593" xr:uid="{00000000-0005-0000-0000-000068060000}"/>
    <cellStyle name="常规 2 3 9" xfId="1572" xr:uid="{00000000-0005-0000-0000-000053060000}"/>
    <cellStyle name="常规 2 3 9 2" xfId="1479" xr:uid="{00000000-0005-0000-0000-0000F6050000}"/>
    <cellStyle name="常规 2 4" xfId="1594" xr:uid="{00000000-0005-0000-0000-000069060000}"/>
    <cellStyle name="常规 2 4 10" xfId="1595" xr:uid="{00000000-0005-0000-0000-00006A060000}"/>
    <cellStyle name="常规 2 4 10 2" xfId="1596" xr:uid="{00000000-0005-0000-0000-00006B060000}"/>
    <cellStyle name="常规 2 4 11" xfId="1597" xr:uid="{00000000-0005-0000-0000-00006C060000}"/>
    <cellStyle name="常规 2 4 2" xfId="1598" xr:uid="{00000000-0005-0000-0000-00006D060000}"/>
    <cellStyle name="常规 2 4 2 10" xfId="1599" xr:uid="{00000000-0005-0000-0000-00006E060000}"/>
    <cellStyle name="常规 2 4 2 2" xfId="1600" xr:uid="{00000000-0005-0000-0000-00006F060000}"/>
    <cellStyle name="常规 2 4 2 2 2" xfId="1601" xr:uid="{00000000-0005-0000-0000-000070060000}"/>
    <cellStyle name="常规 2 4 2 2 2 2" xfId="1602" xr:uid="{00000000-0005-0000-0000-000071060000}"/>
    <cellStyle name="常规 2 4 2 2 2 2 2" xfId="1021" xr:uid="{00000000-0005-0000-0000-00002C040000}"/>
    <cellStyle name="常规 2 4 2 2 2 3" xfId="1603" xr:uid="{00000000-0005-0000-0000-000072060000}"/>
    <cellStyle name="常规 2 4 2 2 3" xfId="1604" xr:uid="{00000000-0005-0000-0000-000073060000}"/>
    <cellStyle name="常规 2 4 2 2 3 2" xfId="1605" xr:uid="{00000000-0005-0000-0000-000074060000}"/>
    <cellStyle name="常规 2 4 2 2 3 2 2" xfId="1131" xr:uid="{00000000-0005-0000-0000-00009A040000}"/>
    <cellStyle name="常规 2 4 2 2 3 3" xfId="1368" xr:uid="{00000000-0005-0000-0000-000087050000}"/>
    <cellStyle name="常规 2 4 2 2 4" xfId="344" xr:uid="{00000000-0005-0000-0000-000087010000}"/>
    <cellStyle name="常规 2 4 2 2 4 2" xfId="1607" xr:uid="{00000000-0005-0000-0000-000076060000}"/>
    <cellStyle name="常规 2 4 2 2 4 2 2" xfId="1186" xr:uid="{00000000-0005-0000-0000-0000D1040000}"/>
    <cellStyle name="常规 2 4 2 2 4 3" xfId="646" xr:uid="{00000000-0005-0000-0000-0000B5020000}"/>
    <cellStyle name="常规 2 4 2 2 5" xfId="1609" xr:uid="{00000000-0005-0000-0000-000078060000}"/>
    <cellStyle name="常规 2 4 2 2 5 2" xfId="1610" xr:uid="{00000000-0005-0000-0000-000079060000}"/>
    <cellStyle name="常规 2 4 2 2 5 2 2" xfId="109" xr:uid="{00000000-0005-0000-0000-000095000000}"/>
    <cellStyle name="常规 2 4 2 2 5 3" xfId="1611" xr:uid="{00000000-0005-0000-0000-00007A060000}"/>
    <cellStyle name="常规 2 4 2 2 6" xfId="382" xr:uid="{00000000-0005-0000-0000-0000AD010000}"/>
    <cellStyle name="常规 2 4 2 2 6 2" xfId="1612" xr:uid="{00000000-0005-0000-0000-00007B060000}"/>
    <cellStyle name="常规 2 4 2 2 7" xfId="1614" xr:uid="{00000000-0005-0000-0000-00007D060000}"/>
    <cellStyle name="常规 2 4 2 2 7 2" xfId="1616" xr:uid="{00000000-0005-0000-0000-00007F060000}"/>
    <cellStyle name="常规 2 4 2 2 8" xfId="1070" xr:uid="{00000000-0005-0000-0000-00005D040000}"/>
    <cellStyle name="常规 2 4 2 2 8 2" xfId="1073" xr:uid="{00000000-0005-0000-0000-000060040000}"/>
    <cellStyle name="常规 2 4 2 2 9" xfId="997" xr:uid="{00000000-0005-0000-0000-000014040000}"/>
    <cellStyle name="常规 2 4 2 3" xfId="1516" xr:uid="{00000000-0005-0000-0000-00001B060000}"/>
    <cellStyle name="常规 2 4 2 3 2" xfId="1617" xr:uid="{00000000-0005-0000-0000-000080060000}"/>
    <cellStyle name="常规 2 4 2 3 2 2" xfId="1619" xr:uid="{00000000-0005-0000-0000-000082060000}"/>
    <cellStyle name="常规 2 4 2 3 3" xfId="1244" xr:uid="{00000000-0005-0000-0000-00000B050000}"/>
    <cellStyle name="常规 2 4 2 4" xfId="1620" xr:uid="{00000000-0005-0000-0000-000083060000}"/>
    <cellStyle name="常规 2 4 2 4 2" xfId="430" xr:uid="{00000000-0005-0000-0000-0000DD010000}"/>
    <cellStyle name="常规 2 4 2 4 2 2" xfId="1621" xr:uid="{00000000-0005-0000-0000-000084060000}"/>
    <cellStyle name="常规 2 4 2 4 3" xfId="1622" xr:uid="{00000000-0005-0000-0000-000085060000}"/>
    <cellStyle name="常规 2 4 2 5" xfId="1623" xr:uid="{00000000-0005-0000-0000-000086060000}"/>
    <cellStyle name="常规 2 4 2 5 2" xfId="1624" xr:uid="{00000000-0005-0000-0000-000087060000}"/>
    <cellStyle name="常规 2 4 2 5 2 2" xfId="1625" xr:uid="{00000000-0005-0000-0000-000088060000}"/>
    <cellStyle name="常规 2 4 2 5 3" xfId="1497" xr:uid="{00000000-0005-0000-0000-000008060000}"/>
    <cellStyle name="常规 2 4 2 6" xfId="1626" xr:uid="{00000000-0005-0000-0000-000089060000}"/>
    <cellStyle name="常规 2 4 2 6 2" xfId="1628" xr:uid="{00000000-0005-0000-0000-00008B060000}"/>
    <cellStyle name="常规 2 4 2 6 2 2" xfId="1629" xr:uid="{00000000-0005-0000-0000-00008C060000}"/>
    <cellStyle name="常规 2 4 2 6 3" xfId="1630" xr:uid="{00000000-0005-0000-0000-00008D060000}"/>
    <cellStyle name="常规 2 4 2 7" xfId="1379" xr:uid="{00000000-0005-0000-0000-000092050000}"/>
    <cellStyle name="常规 2 4 2 7 2" xfId="1381" xr:uid="{00000000-0005-0000-0000-000094050000}"/>
    <cellStyle name="常规 2 4 2 8" xfId="1383" xr:uid="{00000000-0005-0000-0000-000096050000}"/>
    <cellStyle name="常规 2 4 2 8 2" xfId="1081" xr:uid="{00000000-0005-0000-0000-000068040000}"/>
    <cellStyle name="常规 2 4 2 9" xfId="479" xr:uid="{00000000-0005-0000-0000-00000E020000}"/>
    <cellStyle name="常规 2 4 2 9 2" xfId="485" xr:uid="{00000000-0005-0000-0000-000014020000}"/>
    <cellStyle name="常规 2 4 3" xfId="1064" xr:uid="{00000000-0005-0000-0000-000057040000}"/>
    <cellStyle name="常规 2 4 3 2" xfId="1066" xr:uid="{00000000-0005-0000-0000-000059040000}"/>
    <cellStyle name="常规 2 4 3 2 2" xfId="1631" xr:uid="{00000000-0005-0000-0000-00008E060000}"/>
    <cellStyle name="常规 2 4 3 2 2 2" xfId="1632" xr:uid="{00000000-0005-0000-0000-00008F060000}"/>
    <cellStyle name="常规 2 4 3 2 3" xfId="1633" xr:uid="{00000000-0005-0000-0000-000090060000}"/>
    <cellStyle name="常规 2 4 3 3" xfId="1634" xr:uid="{00000000-0005-0000-0000-000091060000}"/>
    <cellStyle name="常规 2 4 3 3 2" xfId="1635" xr:uid="{00000000-0005-0000-0000-000092060000}"/>
    <cellStyle name="常规 2 4 3 3 2 2" xfId="45" xr:uid="{00000000-0005-0000-0000-00003E000000}"/>
    <cellStyle name="常规 2 4 3 3 3" xfId="1247" xr:uid="{00000000-0005-0000-0000-00000E050000}"/>
    <cellStyle name="常规 2 4 3 4" xfId="1204" xr:uid="{00000000-0005-0000-0000-0000E3040000}"/>
    <cellStyle name="常规 2 4 3 4 2" xfId="1636" xr:uid="{00000000-0005-0000-0000-000093060000}"/>
    <cellStyle name="常规 2 4 3 4 2 2" xfId="1637" xr:uid="{00000000-0005-0000-0000-000094060000}"/>
    <cellStyle name="常规 2 4 3 4 3" xfId="1638" xr:uid="{00000000-0005-0000-0000-000095060000}"/>
    <cellStyle name="常规 2 4 3 5" xfId="1639" xr:uid="{00000000-0005-0000-0000-000096060000}"/>
    <cellStyle name="常规 2 4 3 5 2" xfId="1640" xr:uid="{00000000-0005-0000-0000-000097060000}"/>
    <cellStyle name="常规 2 4 3 5 2 2" xfId="1641" xr:uid="{00000000-0005-0000-0000-000098060000}"/>
    <cellStyle name="常规 2 4 3 5 3" xfId="1501" xr:uid="{00000000-0005-0000-0000-00000C060000}"/>
    <cellStyle name="常规 2 4 3 6" xfId="1642" xr:uid="{00000000-0005-0000-0000-000099060000}"/>
    <cellStyle name="常规 2 4 3 6 2" xfId="1643" xr:uid="{00000000-0005-0000-0000-00009A060000}"/>
    <cellStyle name="常规 2 4 3 7" xfId="1386" xr:uid="{00000000-0005-0000-0000-000099050000}"/>
    <cellStyle name="常规 2 4 3 7 2" xfId="1388" xr:uid="{00000000-0005-0000-0000-00009B050000}"/>
    <cellStyle name="常规 2 4 3 8" xfId="1390" xr:uid="{00000000-0005-0000-0000-00009D050000}"/>
    <cellStyle name="常规 2 4 3 8 2" xfId="1644" xr:uid="{00000000-0005-0000-0000-00009B060000}"/>
    <cellStyle name="常规 2 4 3 9" xfId="543" xr:uid="{00000000-0005-0000-0000-00004E020000}"/>
    <cellStyle name="常规 2 4 4" xfId="523" xr:uid="{00000000-0005-0000-0000-00003A020000}"/>
    <cellStyle name="常规 2 4 4 2" xfId="1645" xr:uid="{00000000-0005-0000-0000-00009C060000}"/>
    <cellStyle name="常规 2 4 4 2 2" xfId="1646" xr:uid="{00000000-0005-0000-0000-00009D060000}"/>
    <cellStyle name="常规 2 4 4 3" xfId="1647" xr:uid="{00000000-0005-0000-0000-00009E060000}"/>
    <cellStyle name="常规 2 4 5" xfId="1648" xr:uid="{00000000-0005-0000-0000-00009F060000}"/>
    <cellStyle name="常规 2 4 5 2" xfId="1649" xr:uid="{00000000-0005-0000-0000-0000A0060000}"/>
    <cellStyle name="常规 2 4 5 2 2" xfId="118" xr:uid="{00000000-0005-0000-0000-0000A4000000}"/>
    <cellStyle name="常规 2 4 5 3" xfId="1650" xr:uid="{00000000-0005-0000-0000-0000A1060000}"/>
    <cellStyle name="常规 2 4 6" xfId="854" xr:uid="{00000000-0005-0000-0000-000085030000}"/>
    <cellStyle name="常规 2 4 6 2" xfId="343" xr:uid="{00000000-0005-0000-0000-000086010000}"/>
    <cellStyle name="常规 2 4 6 2 2" xfId="1606" xr:uid="{00000000-0005-0000-0000-000075060000}"/>
    <cellStyle name="常规 2 4 6 3" xfId="1608" xr:uid="{00000000-0005-0000-0000-000077060000}"/>
    <cellStyle name="常规 2 4 7" xfId="798" xr:uid="{00000000-0005-0000-0000-00004D030000}"/>
    <cellStyle name="常规 2 4 7 2" xfId="1651" xr:uid="{00000000-0005-0000-0000-0000A2060000}"/>
    <cellStyle name="常规 2 4 7 2 2" xfId="1653" xr:uid="{00000000-0005-0000-0000-0000A4060000}"/>
    <cellStyle name="常规 2 4 7 3" xfId="1654" xr:uid="{00000000-0005-0000-0000-0000A5060000}"/>
    <cellStyle name="常规 2 4 8" xfId="1575" xr:uid="{00000000-0005-0000-0000-000056060000}"/>
    <cellStyle name="常规 2 4 8 2" xfId="1577" xr:uid="{00000000-0005-0000-0000-000058060000}"/>
    <cellStyle name="常规 2 4 9" xfId="1579" xr:uid="{00000000-0005-0000-0000-00005A060000}"/>
    <cellStyle name="常规 2 4 9 2" xfId="1655" xr:uid="{00000000-0005-0000-0000-0000A6060000}"/>
    <cellStyle name="常规 2 5" xfId="1656" xr:uid="{00000000-0005-0000-0000-0000A7060000}"/>
    <cellStyle name="常规 2 5 10" xfId="1627" xr:uid="{00000000-0005-0000-0000-00008A060000}"/>
    <cellStyle name="常规 2 5 2" xfId="1613" xr:uid="{00000000-0005-0000-0000-00007C060000}"/>
    <cellStyle name="常规 2 5 2 2" xfId="1615" xr:uid="{00000000-0005-0000-0000-00007E060000}"/>
    <cellStyle name="常规 2 5 2 2 2" xfId="1427" xr:uid="{00000000-0005-0000-0000-0000C2050000}"/>
    <cellStyle name="常规 2 5 2 2 2 2" xfId="1429" xr:uid="{00000000-0005-0000-0000-0000C4050000}"/>
    <cellStyle name="常规 2 5 2 2 3" xfId="1432" xr:uid="{00000000-0005-0000-0000-0000C7050000}"/>
    <cellStyle name="常规 2 5 2 3" xfId="1658" xr:uid="{00000000-0005-0000-0000-0000A9060000}"/>
    <cellStyle name="常规 2 5 2 3 2" xfId="1659" xr:uid="{00000000-0005-0000-0000-0000AA060000}"/>
    <cellStyle name="常规 2 5 2 3 2 2" xfId="1660" xr:uid="{00000000-0005-0000-0000-0000AB060000}"/>
    <cellStyle name="常规 2 5 2 3 3" xfId="1661" xr:uid="{00000000-0005-0000-0000-0000AC060000}"/>
    <cellStyle name="常规 2 5 2 4" xfId="1662" xr:uid="{00000000-0005-0000-0000-0000AD060000}"/>
    <cellStyle name="常规 2 5 2 4 2" xfId="602" xr:uid="{00000000-0005-0000-0000-000089020000}"/>
    <cellStyle name="常规 2 5 2 4 2 2" xfId="158" xr:uid="{00000000-0005-0000-0000-0000CD000000}"/>
    <cellStyle name="常规 2 5 2 4 3" xfId="7" xr:uid="{00000000-0005-0000-0000-00000A000000}"/>
    <cellStyle name="常规 2 5 2 5" xfId="1664" xr:uid="{00000000-0005-0000-0000-0000AF060000}"/>
    <cellStyle name="常规 2 5 2 5 2" xfId="1665" xr:uid="{00000000-0005-0000-0000-0000B0060000}"/>
    <cellStyle name="常规 2 5 2 5 2 2" xfId="1666" xr:uid="{00000000-0005-0000-0000-0000B1060000}"/>
    <cellStyle name="常规 2 5 2 5 3" xfId="1537" xr:uid="{00000000-0005-0000-0000-000030060000}"/>
    <cellStyle name="常规 2 5 2 6" xfId="1667" xr:uid="{00000000-0005-0000-0000-0000B2060000}"/>
    <cellStyle name="常规 2 5 2 6 2" xfId="1558" xr:uid="{00000000-0005-0000-0000-000045060000}"/>
    <cellStyle name="常规 2 5 2 7" xfId="1669" xr:uid="{00000000-0005-0000-0000-0000B4060000}"/>
    <cellStyle name="常规 2 5 2 7 2" xfId="1671" xr:uid="{00000000-0005-0000-0000-0000B6060000}"/>
    <cellStyle name="常规 2 5 2 8" xfId="367" xr:uid="{00000000-0005-0000-0000-00009E010000}"/>
    <cellStyle name="常规 2 5 2 8 2" xfId="374" xr:uid="{00000000-0005-0000-0000-0000A5010000}"/>
    <cellStyle name="常规 2 5 2 9" xfId="492" xr:uid="{00000000-0005-0000-0000-00001B020000}"/>
    <cellStyle name="常规 2 5 3" xfId="1069" xr:uid="{00000000-0005-0000-0000-00005C040000}"/>
    <cellStyle name="常规 2 5 3 2" xfId="1072" xr:uid="{00000000-0005-0000-0000-00005F040000}"/>
    <cellStyle name="常规 2 5 3 2 2" xfId="1672" xr:uid="{00000000-0005-0000-0000-0000B7060000}"/>
    <cellStyle name="常规 2 5 3 3" xfId="1673" xr:uid="{00000000-0005-0000-0000-0000B8060000}"/>
    <cellStyle name="常规 2 5 4" xfId="996" xr:uid="{00000000-0005-0000-0000-000013040000}"/>
    <cellStyle name="常规 2 5 4 2" xfId="886" xr:uid="{00000000-0005-0000-0000-0000A5030000}"/>
    <cellStyle name="常规 2 5 4 2 2" xfId="559" xr:uid="{00000000-0005-0000-0000-00005E020000}"/>
    <cellStyle name="常规 2 5 4 3" xfId="667" xr:uid="{00000000-0005-0000-0000-0000CA020000}"/>
    <cellStyle name="常规 2 5 5" xfId="1674" xr:uid="{00000000-0005-0000-0000-0000B9060000}"/>
    <cellStyle name="常规 2 5 5 2" xfId="1675" xr:uid="{00000000-0005-0000-0000-0000BA060000}"/>
    <cellStyle name="常规 2 5 5 2 2" xfId="1676" xr:uid="{00000000-0005-0000-0000-0000BB060000}"/>
    <cellStyle name="常规 2 5 5 3" xfId="1677" xr:uid="{00000000-0005-0000-0000-0000BC060000}"/>
    <cellStyle name="常规 2 5 6" xfId="856" xr:uid="{00000000-0005-0000-0000-000087030000}"/>
    <cellStyle name="常规 2 5 6 2" xfId="1678" xr:uid="{00000000-0005-0000-0000-0000BD060000}"/>
    <cellStyle name="常规 2 5 6 2 2" xfId="1679" xr:uid="{00000000-0005-0000-0000-0000BE060000}"/>
    <cellStyle name="常规 2 5 6 3" xfId="1680" xr:uid="{00000000-0005-0000-0000-0000BF060000}"/>
    <cellStyle name="常规 2 5 7" xfId="1681" xr:uid="{00000000-0005-0000-0000-0000C0060000}"/>
    <cellStyle name="常规 2 5 7 2" xfId="1682" xr:uid="{00000000-0005-0000-0000-0000C1060000}"/>
    <cellStyle name="常规 2 5 8" xfId="1232" xr:uid="{00000000-0005-0000-0000-0000FF040000}"/>
    <cellStyle name="常规 2 5 8 2" xfId="1236" xr:uid="{00000000-0005-0000-0000-000003050000}"/>
    <cellStyle name="常规 2 5 9" xfId="1259" xr:uid="{00000000-0005-0000-0000-00001A050000}"/>
    <cellStyle name="常规 2 5 9 2" xfId="95" xr:uid="{00000000-0005-0000-0000-00007F000000}"/>
    <cellStyle name="常规 2 6" xfId="1684" xr:uid="{00000000-0005-0000-0000-0000C3060000}"/>
    <cellStyle name="常规 2 6 2" xfId="1685" xr:uid="{00000000-0005-0000-0000-0000C4060000}"/>
    <cellStyle name="常规 2 6 2 2" xfId="1686" xr:uid="{00000000-0005-0000-0000-0000C5060000}"/>
    <cellStyle name="常规 2 6 2 2 2" xfId="1663" xr:uid="{00000000-0005-0000-0000-0000AE060000}"/>
    <cellStyle name="常规 2 6 2 3" xfId="1688" xr:uid="{00000000-0005-0000-0000-0000C7060000}"/>
    <cellStyle name="常规 2 6 3" xfId="1076" xr:uid="{00000000-0005-0000-0000-000063040000}"/>
    <cellStyle name="常规 2 6 3 2" xfId="1079" xr:uid="{00000000-0005-0000-0000-000066040000}"/>
    <cellStyle name="常规 2 6 3 2 2" xfId="1689" xr:uid="{00000000-0005-0000-0000-0000C8060000}"/>
    <cellStyle name="常规 2 6 3 3" xfId="1690" xr:uid="{00000000-0005-0000-0000-0000C9060000}"/>
    <cellStyle name="常规 2 6 4" xfId="1001" xr:uid="{00000000-0005-0000-0000-000018040000}"/>
    <cellStyle name="常规 2 6 4 2" xfId="1691" xr:uid="{00000000-0005-0000-0000-0000CA060000}"/>
    <cellStyle name="常规 2 6 4 2 2" xfId="1692" xr:uid="{00000000-0005-0000-0000-0000CB060000}"/>
    <cellStyle name="常规 2 6 4 3" xfId="1694" xr:uid="{00000000-0005-0000-0000-0000CD060000}"/>
    <cellStyle name="常规 2 6 5" xfId="1695" xr:uid="{00000000-0005-0000-0000-0000CE060000}"/>
    <cellStyle name="常规 2 6 5 2" xfId="1696" xr:uid="{00000000-0005-0000-0000-0000CF060000}"/>
    <cellStyle name="常规 2 6 5 2 2" xfId="1697" xr:uid="{00000000-0005-0000-0000-0000D0060000}"/>
    <cellStyle name="常规 2 6 5 3" xfId="1699" xr:uid="{00000000-0005-0000-0000-0000D2060000}"/>
    <cellStyle name="常规 2 6 6" xfId="146" xr:uid="{00000000-0005-0000-0000-0000C1000000}"/>
    <cellStyle name="常规 2 6 6 2" xfId="1700" xr:uid="{00000000-0005-0000-0000-0000D3060000}"/>
    <cellStyle name="常规 2 6 7" xfId="1701" xr:uid="{00000000-0005-0000-0000-0000D4060000}"/>
    <cellStyle name="常规 2 6 7 2" xfId="1702" xr:uid="{00000000-0005-0000-0000-0000D5060000}"/>
    <cellStyle name="常规 2 6 8" xfId="98" xr:uid="{00000000-0005-0000-0000-000084000000}"/>
    <cellStyle name="常规 2 6 8 2" xfId="171" xr:uid="{00000000-0005-0000-0000-0000DA000000}"/>
    <cellStyle name="常规 2 6 9" xfId="105" xr:uid="{00000000-0005-0000-0000-00008D000000}"/>
    <cellStyle name="常规 2 7" xfId="161" xr:uid="{00000000-0005-0000-0000-0000D0000000}"/>
    <cellStyle name="常规 2 7 2" xfId="132" xr:uid="{00000000-0005-0000-0000-0000B3000000}"/>
    <cellStyle name="常规 2 7 2 2" xfId="1703" xr:uid="{00000000-0005-0000-0000-0000D6060000}"/>
    <cellStyle name="常规 2 7 2 2 2" xfId="1704" xr:uid="{00000000-0005-0000-0000-0000D7060000}"/>
    <cellStyle name="常规 2 7 2 3" xfId="1705" xr:uid="{00000000-0005-0000-0000-0000D8060000}"/>
    <cellStyle name="常规 2 7 3" xfId="1083" xr:uid="{00000000-0005-0000-0000-00006A040000}"/>
    <cellStyle name="常规 2 7 3 2" xfId="1086" xr:uid="{00000000-0005-0000-0000-00006D040000}"/>
    <cellStyle name="常规 2 7 3 2 2" xfId="1707" xr:uid="{00000000-0005-0000-0000-0000DA060000}"/>
    <cellStyle name="常规 2 7 3 3" xfId="1708" xr:uid="{00000000-0005-0000-0000-0000DB060000}"/>
    <cellStyle name="常规 2 7 4" xfId="1004" xr:uid="{00000000-0005-0000-0000-00001B040000}"/>
    <cellStyle name="常规 2 7 4 2" xfId="1709" xr:uid="{00000000-0005-0000-0000-0000DC060000}"/>
    <cellStyle name="常规 2 7 4 2 2" xfId="1511" xr:uid="{00000000-0005-0000-0000-000016060000}"/>
    <cellStyle name="常规 2 7 4 3" xfId="1710" xr:uid="{00000000-0005-0000-0000-0000DD060000}"/>
    <cellStyle name="常规 2 7 5" xfId="1711" xr:uid="{00000000-0005-0000-0000-0000DE060000}"/>
    <cellStyle name="常规 2 7 5 2" xfId="1712" xr:uid="{00000000-0005-0000-0000-0000DF060000}"/>
    <cellStyle name="常规 2 7 6" xfId="127" xr:uid="{00000000-0005-0000-0000-0000AE000000}"/>
    <cellStyle name="常规 2 8" xfId="163" xr:uid="{00000000-0005-0000-0000-0000D2000000}"/>
    <cellStyle name="常规 2 8 2" xfId="1713" xr:uid="{00000000-0005-0000-0000-0000E0060000}"/>
    <cellStyle name="常规 2 8 2 2" xfId="1714" xr:uid="{00000000-0005-0000-0000-0000E1060000}"/>
    <cellStyle name="常规 2 8 3" xfId="1089" xr:uid="{00000000-0005-0000-0000-000070040000}"/>
    <cellStyle name="常规 2 9" xfId="1715" xr:uid="{00000000-0005-0000-0000-0000E2060000}"/>
    <cellStyle name="常规 2 9 2" xfId="1716" xr:uid="{00000000-0005-0000-0000-0000E3060000}"/>
    <cellStyle name="常规 3" xfId="1527" xr:uid="{00000000-0005-0000-0000-000026060000}"/>
    <cellStyle name="常规 3 2" xfId="1687" xr:uid="{00000000-0005-0000-0000-0000C6060000}"/>
    <cellStyle name="常规 4" xfId="1717" xr:uid="{00000000-0005-0000-0000-0000E4060000}"/>
    <cellStyle name="常规 5" xfId="1133" xr:uid="{00000000-0005-0000-0000-00009C040000}"/>
    <cellStyle name="常规 5 2" xfId="1693" xr:uid="{00000000-0005-0000-0000-0000CC060000}"/>
    <cellStyle name="常规 5 3" xfId="1718" xr:uid="{00000000-0005-0000-0000-0000E5060000}"/>
    <cellStyle name="常规 6" xfId="1719" xr:uid="{00000000-0005-0000-0000-0000E6060000}"/>
    <cellStyle name="常规 6 10" xfId="1721" xr:uid="{00000000-0005-0000-0000-0000E8060000}"/>
    <cellStyle name="常规 6 10 2" xfId="1722" xr:uid="{00000000-0005-0000-0000-0000E9060000}"/>
    <cellStyle name="常规 6 11" xfId="591" xr:uid="{00000000-0005-0000-0000-00007E020000}"/>
    <cellStyle name="常规 6 11 2" xfId="1094" xr:uid="{00000000-0005-0000-0000-000075040000}"/>
    <cellStyle name="常规 6 12" xfId="1723" xr:uid="{00000000-0005-0000-0000-0000EA060000}"/>
    <cellStyle name="常规 6 2" xfId="1698" xr:uid="{00000000-0005-0000-0000-0000D1060000}"/>
    <cellStyle name="常规 6 2 10" xfId="876" xr:uid="{00000000-0005-0000-0000-00009B030000}"/>
    <cellStyle name="常规 6 2 10 2" xfId="1724" xr:uid="{00000000-0005-0000-0000-0000EB060000}"/>
    <cellStyle name="常规 6 2 11" xfId="1725" xr:uid="{00000000-0005-0000-0000-0000EC060000}"/>
    <cellStyle name="常规 6 2 2" xfId="1726" xr:uid="{00000000-0005-0000-0000-0000ED060000}"/>
    <cellStyle name="常规 6 2 2 10" xfId="1256" xr:uid="{00000000-0005-0000-0000-000017050000}"/>
    <cellStyle name="常规 6 2 2 2" xfId="1727" xr:uid="{00000000-0005-0000-0000-0000EE060000}"/>
    <cellStyle name="常规 6 2 2 2 2" xfId="1728" xr:uid="{00000000-0005-0000-0000-0000EF060000}"/>
    <cellStyle name="常规 6 2 2 2 2 2" xfId="1730" xr:uid="{00000000-0005-0000-0000-0000F1060000}"/>
    <cellStyle name="常规 6 2 2 2 2 2 2" xfId="1732" xr:uid="{00000000-0005-0000-0000-0000F3060000}"/>
    <cellStyle name="常规 6 2 2 2 2 3" xfId="1735" xr:uid="{00000000-0005-0000-0000-0000F6060000}"/>
    <cellStyle name="常规 6 2 2 2 3" xfId="1269" xr:uid="{00000000-0005-0000-0000-000024050000}"/>
    <cellStyle name="常规 6 2 2 2 3 2" xfId="1736" xr:uid="{00000000-0005-0000-0000-0000F7060000}"/>
    <cellStyle name="常规 6 2 2 2 3 2 2" xfId="1737" xr:uid="{00000000-0005-0000-0000-0000F8060000}"/>
    <cellStyle name="常规 6 2 2 2 3 3" xfId="1740" xr:uid="{00000000-0005-0000-0000-0000FB060000}"/>
    <cellStyle name="常规 6 2 2 2 4" xfId="1741" xr:uid="{00000000-0005-0000-0000-0000FC060000}"/>
    <cellStyle name="常规 6 2 2 2 4 2" xfId="1742" xr:uid="{00000000-0005-0000-0000-0000FD060000}"/>
    <cellStyle name="常规 6 2 2 2 4 2 2" xfId="1743" xr:uid="{00000000-0005-0000-0000-0000FE060000}"/>
    <cellStyle name="常规 6 2 2 2 4 3" xfId="1745" xr:uid="{00000000-0005-0000-0000-000000070000}"/>
    <cellStyle name="常规 6 2 2 2 5" xfId="78" xr:uid="{00000000-0005-0000-0000-00006B000000}"/>
    <cellStyle name="常规 6 2 2 2 5 2" xfId="315" xr:uid="{00000000-0005-0000-0000-00006A010000}"/>
    <cellStyle name="常规 6 2 2 2 5 2 2" xfId="317" xr:uid="{00000000-0005-0000-0000-00006C010000}"/>
    <cellStyle name="常规 6 2 2 2 5 3" xfId="326" xr:uid="{00000000-0005-0000-0000-000075010000}"/>
    <cellStyle name="常规 6 2 2 2 6" xfId="1746" xr:uid="{00000000-0005-0000-0000-000001070000}"/>
    <cellStyle name="常规 6 2 2 2 6 2" xfId="554" xr:uid="{00000000-0005-0000-0000-000059020000}"/>
    <cellStyle name="常规 6 2 2 2 7" xfId="1300" xr:uid="{00000000-0005-0000-0000-000043050000}"/>
    <cellStyle name="常规 6 2 2 2 7 2" xfId="139" xr:uid="{00000000-0005-0000-0000-0000BA000000}"/>
    <cellStyle name="常规 6 2 2 2 8" xfId="1582" xr:uid="{00000000-0005-0000-0000-00005D060000}"/>
    <cellStyle name="常规 6 2 2 2 8 2" xfId="33" xr:uid="{00000000-0005-0000-0000-00002C000000}"/>
    <cellStyle name="常规 6 2 2 2 9" xfId="1584" xr:uid="{00000000-0005-0000-0000-00005F060000}"/>
    <cellStyle name="常规 6 2 2 3" xfId="1747" xr:uid="{00000000-0005-0000-0000-000002070000}"/>
    <cellStyle name="常规 6 2 2 3 2" xfId="1748" xr:uid="{00000000-0005-0000-0000-000003070000}"/>
    <cellStyle name="常规 6 2 2 3 2 2" xfId="1749" xr:uid="{00000000-0005-0000-0000-000004070000}"/>
    <cellStyle name="常规 6 2 2 3 3" xfId="1750" xr:uid="{00000000-0005-0000-0000-000005070000}"/>
    <cellStyle name="常规 6 2 2 4" xfId="1751" xr:uid="{00000000-0005-0000-0000-000006070000}"/>
    <cellStyle name="常规 6 2 2 4 2" xfId="475" xr:uid="{00000000-0005-0000-0000-00000A020000}"/>
    <cellStyle name="常规 6 2 2 4 2 2" xfId="477" xr:uid="{00000000-0005-0000-0000-00000C020000}"/>
    <cellStyle name="常规 6 2 2 4 3" xfId="482" xr:uid="{00000000-0005-0000-0000-000011020000}"/>
    <cellStyle name="常规 6 2 2 5" xfId="1752" xr:uid="{00000000-0005-0000-0000-000007070000}"/>
    <cellStyle name="常规 6 2 2 5 2" xfId="539" xr:uid="{00000000-0005-0000-0000-00004A020000}"/>
    <cellStyle name="常规 6 2 2 5 2 2" xfId="541" xr:uid="{00000000-0005-0000-0000-00004C020000}"/>
    <cellStyle name="常规 6 2 2 5 3" xfId="546" xr:uid="{00000000-0005-0000-0000-000051020000}"/>
    <cellStyle name="常规 6 2 2 6" xfId="1753" xr:uid="{00000000-0005-0000-0000-000008070000}"/>
    <cellStyle name="常规 6 2 2 6 2" xfId="1754" xr:uid="{00000000-0005-0000-0000-000009070000}"/>
    <cellStyle name="常规 6 2 2 6 2 2" xfId="1755" xr:uid="{00000000-0005-0000-0000-00000A070000}"/>
    <cellStyle name="常规 6 2 2 6 3" xfId="1756" xr:uid="{00000000-0005-0000-0000-00000B070000}"/>
    <cellStyle name="常规 6 2 2 7" xfId="451" xr:uid="{00000000-0005-0000-0000-0000F2010000}"/>
    <cellStyle name="常规 6 2 2 7 2" xfId="1757" xr:uid="{00000000-0005-0000-0000-00000C070000}"/>
    <cellStyle name="常规 6 2 2 8" xfId="1758" xr:uid="{00000000-0005-0000-0000-00000D070000}"/>
    <cellStyle name="常规 6 2 2 8 2" xfId="1759" xr:uid="{00000000-0005-0000-0000-00000E070000}"/>
    <cellStyle name="常规 6 2 2 9" xfId="1760" xr:uid="{00000000-0005-0000-0000-00000F070000}"/>
    <cellStyle name="常规 6 2 2 9 2" xfId="1761" xr:uid="{00000000-0005-0000-0000-000010070000}"/>
    <cellStyle name="常规 6 2 3" xfId="1762" xr:uid="{00000000-0005-0000-0000-000011070000}"/>
    <cellStyle name="常规 6 2 3 2" xfId="1763" xr:uid="{00000000-0005-0000-0000-000012070000}"/>
    <cellStyle name="常规 6 2 3 2 2" xfId="1764" xr:uid="{00000000-0005-0000-0000-000013070000}"/>
    <cellStyle name="常规 6 2 3 2 2 2" xfId="1765" xr:uid="{00000000-0005-0000-0000-000014070000}"/>
    <cellStyle name="常规 6 2 3 2 3" xfId="578" xr:uid="{00000000-0005-0000-0000-000071020000}"/>
    <cellStyle name="常规 6 2 3 3" xfId="1766" xr:uid="{00000000-0005-0000-0000-000015070000}"/>
    <cellStyle name="常规 6 2 3 3 2" xfId="1767" xr:uid="{00000000-0005-0000-0000-000016070000}"/>
    <cellStyle name="常规 6 2 3 3 2 2" xfId="1768" xr:uid="{00000000-0005-0000-0000-000017070000}"/>
    <cellStyle name="常规 6 2 3 3 3" xfId="246" xr:uid="{00000000-0005-0000-0000-000025010000}"/>
    <cellStyle name="常规 6 2 3 4" xfId="1769" xr:uid="{00000000-0005-0000-0000-000018070000}"/>
    <cellStyle name="常规 6 2 3 4 2" xfId="363" xr:uid="{00000000-0005-0000-0000-00009A010000}"/>
    <cellStyle name="常规 6 2 3 4 2 2" xfId="372" xr:uid="{00000000-0005-0000-0000-0000A3010000}"/>
    <cellStyle name="常规 6 2 3 4 3" xfId="495" xr:uid="{00000000-0005-0000-0000-00001E020000}"/>
    <cellStyle name="常规 6 2 3 5" xfId="1770" xr:uid="{00000000-0005-0000-0000-000019070000}"/>
    <cellStyle name="常规 6 2 3 5 2" xfId="562" xr:uid="{00000000-0005-0000-0000-000061020000}"/>
    <cellStyle name="常规 6 2 3 5 2 2" xfId="570" xr:uid="{00000000-0005-0000-0000-000069020000}"/>
    <cellStyle name="常规 6 2 3 5 3" xfId="87" xr:uid="{00000000-0005-0000-0000-000076000000}"/>
    <cellStyle name="常规 6 2 3 6" xfId="1771" xr:uid="{00000000-0005-0000-0000-00001A070000}"/>
    <cellStyle name="常规 6 2 3 6 2" xfId="1720" xr:uid="{00000000-0005-0000-0000-0000E7060000}"/>
    <cellStyle name="常规 6 2 3 7" xfId="1772" xr:uid="{00000000-0005-0000-0000-00001B070000}"/>
    <cellStyle name="常规 6 2 3 7 2" xfId="1773" xr:uid="{00000000-0005-0000-0000-00001C070000}"/>
    <cellStyle name="常规 6 2 3 8" xfId="1774" xr:uid="{00000000-0005-0000-0000-00001D070000}"/>
    <cellStyle name="常规 6 2 3 8 2" xfId="1775" xr:uid="{00000000-0005-0000-0000-00001E070000}"/>
    <cellStyle name="常规 6 2 3 9" xfId="1776" xr:uid="{00000000-0005-0000-0000-00001F070000}"/>
    <cellStyle name="常规 6 2 4" xfId="1777" xr:uid="{00000000-0005-0000-0000-000020070000}"/>
    <cellStyle name="常规 6 2 4 2" xfId="1778" xr:uid="{00000000-0005-0000-0000-000021070000}"/>
    <cellStyle name="常规 6 2 4 2 2" xfId="1779" xr:uid="{00000000-0005-0000-0000-000022070000}"/>
    <cellStyle name="常规 6 2 4 3" xfId="1449" xr:uid="{00000000-0005-0000-0000-0000D8050000}"/>
    <cellStyle name="常规 6 2 5" xfId="1780" xr:uid="{00000000-0005-0000-0000-000023070000}"/>
    <cellStyle name="常规 6 2 5 2" xfId="1781" xr:uid="{00000000-0005-0000-0000-000024070000}"/>
    <cellStyle name="常规 6 2 5 2 2" xfId="1782" xr:uid="{00000000-0005-0000-0000-000025070000}"/>
    <cellStyle name="常规 6 2 5 3" xfId="1587" xr:uid="{00000000-0005-0000-0000-000062060000}"/>
    <cellStyle name="常规 6 2 6" xfId="1783" xr:uid="{00000000-0005-0000-0000-000026070000}"/>
    <cellStyle name="常规 6 2 6 2" xfId="1784" xr:uid="{00000000-0005-0000-0000-000027070000}"/>
    <cellStyle name="常规 6 2 6 2 2" xfId="1785" xr:uid="{00000000-0005-0000-0000-000028070000}"/>
    <cellStyle name="常规 6 2 6 3" xfId="1786" xr:uid="{00000000-0005-0000-0000-000029070000}"/>
    <cellStyle name="常规 6 2 7" xfId="1788" xr:uid="{00000000-0005-0000-0000-00002B070000}"/>
    <cellStyle name="常规 6 2 7 2" xfId="1790" xr:uid="{00000000-0005-0000-0000-00002D070000}"/>
    <cellStyle name="常规 6 2 7 2 2" xfId="1791" xr:uid="{00000000-0005-0000-0000-00002E070000}"/>
    <cellStyle name="常规 6 2 7 3" xfId="634" xr:uid="{00000000-0005-0000-0000-0000A9020000}"/>
    <cellStyle name="常规 6 2 8" xfId="1793" xr:uid="{00000000-0005-0000-0000-000030070000}"/>
    <cellStyle name="常规 6 2 8 2" xfId="1794" xr:uid="{00000000-0005-0000-0000-000031070000}"/>
    <cellStyle name="常规 6 2 9" xfId="1795" xr:uid="{00000000-0005-0000-0000-000032070000}"/>
    <cellStyle name="常规 6 2 9 2" xfId="1796" xr:uid="{00000000-0005-0000-0000-000033070000}"/>
    <cellStyle name="常规 6 3" xfId="1797" xr:uid="{00000000-0005-0000-0000-000034070000}"/>
    <cellStyle name="常规 6 3 10" xfId="1280" xr:uid="{00000000-0005-0000-0000-00002F050000}"/>
    <cellStyle name="常规 6 3 2" xfId="1798" xr:uid="{00000000-0005-0000-0000-000035070000}"/>
    <cellStyle name="常规 6 3 2 2" xfId="1799" xr:uid="{00000000-0005-0000-0000-000036070000}"/>
    <cellStyle name="常规 6 3 2 2 2" xfId="930" xr:uid="{00000000-0005-0000-0000-0000D1030000}"/>
    <cellStyle name="常规 6 3 2 2 2 2" xfId="932" xr:uid="{00000000-0005-0000-0000-0000D3030000}"/>
    <cellStyle name="常规 6 3 2 2 3" xfId="934" xr:uid="{00000000-0005-0000-0000-0000D5030000}"/>
    <cellStyle name="常规 6 3 2 3" xfId="1800" xr:uid="{00000000-0005-0000-0000-000037070000}"/>
    <cellStyle name="常规 6 3 2 3 2" xfId="1801" xr:uid="{00000000-0005-0000-0000-000038070000}"/>
    <cellStyle name="常规 6 3 2 3 2 2" xfId="1802" xr:uid="{00000000-0005-0000-0000-000039070000}"/>
    <cellStyle name="常规 6 3 2 3 3" xfId="1323" xr:uid="{00000000-0005-0000-0000-00005A050000}"/>
    <cellStyle name="常规 6 3 2 4" xfId="1803" xr:uid="{00000000-0005-0000-0000-00003A070000}"/>
    <cellStyle name="常规 6 3 2 4 2" xfId="1804" xr:uid="{00000000-0005-0000-0000-00003B070000}"/>
    <cellStyle name="常规 6 3 2 4 2 2" xfId="1805" xr:uid="{00000000-0005-0000-0000-00003C070000}"/>
    <cellStyle name="常规 6 3 2 4 3" xfId="1342" xr:uid="{00000000-0005-0000-0000-00006D050000}"/>
    <cellStyle name="常规 6 3 2 5" xfId="1806" xr:uid="{00000000-0005-0000-0000-00003D070000}"/>
    <cellStyle name="常规 6 3 2 5 2" xfId="1807" xr:uid="{00000000-0005-0000-0000-00003E070000}"/>
    <cellStyle name="常规 6 3 2 5 2 2" xfId="1808" xr:uid="{00000000-0005-0000-0000-00003F070000}"/>
    <cellStyle name="常规 6 3 2 5 3" xfId="1346" xr:uid="{00000000-0005-0000-0000-000071050000}"/>
    <cellStyle name="常规 6 3 2 6" xfId="1809" xr:uid="{00000000-0005-0000-0000-000040070000}"/>
    <cellStyle name="常规 6 3 2 6 2" xfId="1810" xr:uid="{00000000-0005-0000-0000-000041070000}"/>
    <cellStyle name="常规 6 3 2 7" xfId="463" xr:uid="{00000000-0005-0000-0000-0000FE010000}"/>
    <cellStyle name="常规 6 3 2 7 2" xfId="1494" xr:uid="{00000000-0005-0000-0000-000005060000}"/>
    <cellStyle name="常规 6 3 2 8" xfId="1811" xr:uid="{00000000-0005-0000-0000-000042070000}"/>
    <cellStyle name="常规 6 3 2 8 2" xfId="1534" xr:uid="{00000000-0005-0000-0000-00002D060000}"/>
    <cellStyle name="常规 6 3 2 9" xfId="1812" xr:uid="{00000000-0005-0000-0000-000043070000}"/>
    <cellStyle name="常规 6 3 3" xfId="1813" xr:uid="{00000000-0005-0000-0000-000044070000}"/>
    <cellStyle name="常规 6 3 3 2" xfId="1814" xr:uid="{00000000-0005-0000-0000-000045070000}"/>
    <cellStyle name="常规 6 3 3 2 2" xfId="1816" xr:uid="{00000000-0005-0000-0000-000047070000}"/>
    <cellStyle name="常规 6 3 3 3" xfId="1817" xr:uid="{00000000-0005-0000-0000-000048070000}"/>
    <cellStyle name="常规 6 3 4" xfId="1437" xr:uid="{00000000-0005-0000-0000-0000CC050000}"/>
    <cellStyle name="常规 6 3 4 2" xfId="1787" xr:uid="{00000000-0005-0000-0000-00002A070000}"/>
    <cellStyle name="常规 6 3 4 2 2" xfId="1789" xr:uid="{00000000-0005-0000-0000-00002C070000}"/>
    <cellStyle name="常规 6 3 4 3" xfId="1792" xr:uid="{00000000-0005-0000-0000-00002F070000}"/>
    <cellStyle name="常规 6 3 5" xfId="1818" xr:uid="{00000000-0005-0000-0000-000049070000}"/>
    <cellStyle name="常规 6 3 5 2" xfId="1820" xr:uid="{00000000-0005-0000-0000-00004B070000}"/>
    <cellStyle name="常规 6 3 5 2 2" xfId="1739" xr:uid="{00000000-0005-0000-0000-0000FA060000}"/>
    <cellStyle name="常规 6 3 5 3" xfId="1590" xr:uid="{00000000-0005-0000-0000-000065060000}"/>
    <cellStyle name="常规 6 3 6" xfId="1821" xr:uid="{00000000-0005-0000-0000-00004C070000}"/>
    <cellStyle name="常规 6 3 6 2" xfId="1734" xr:uid="{00000000-0005-0000-0000-0000F5060000}"/>
    <cellStyle name="常规 6 3 6 2 2" xfId="1823" xr:uid="{00000000-0005-0000-0000-00004E070000}"/>
    <cellStyle name="常规 6 3 6 3" xfId="1825" xr:uid="{00000000-0005-0000-0000-000050070000}"/>
    <cellStyle name="常规 6 3 7" xfId="1819" xr:uid="{00000000-0005-0000-0000-00004A070000}"/>
    <cellStyle name="常规 6 3 7 2" xfId="1738" xr:uid="{00000000-0005-0000-0000-0000F9060000}"/>
    <cellStyle name="常规 6 3 8" xfId="1589" xr:uid="{00000000-0005-0000-0000-000064060000}"/>
    <cellStyle name="常规 6 3 8 2" xfId="1744" xr:uid="{00000000-0005-0000-0000-0000FF060000}"/>
    <cellStyle name="常规 6 3 9" xfId="1826" xr:uid="{00000000-0005-0000-0000-000051070000}"/>
    <cellStyle name="常规 6 3 9 2" xfId="325" xr:uid="{00000000-0005-0000-0000-000074010000}"/>
    <cellStyle name="常规 6 4" xfId="1827" xr:uid="{00000000-0005-0000-0000-000052070000}"/>
    <cellStyle name="常规 6 4 2" xfId="1828" xr:uid="{00000000-0005-0000-0000-000053070000}"/>
    <cellStyle name="常规 6 4 2 2" xfId="1830" xr:uid="{00000000-0005-0000-0000-000055070000}"/>
    <cellStyle name="常规 6 4 2 2 2" xfId="1831" xr:uid="{00000000-0005-0000-0000-000056070000}"/>
    <cellStyle name="常规 6 4 2 3" xfId="1832" xr:uid="{00000000-0005-0000-0000-000057070000}"/>
    <cellStyle name="常规 6 4 3" xfId="839" xr:uid="{00000000-0005-0000-0000-000076030000}"/>
    <cellStyle name="常规 6 4 3 2" xfId="1833" xr:uid="{00000000-0005-0000-0000-000058070000}"/>
    <cellStyle name="常规 6 4 3 2 2" xfId="1834" xr:uid="{00000000-0005-0000-0000-000059070000}"/>
    <cellStyle name="常规 6 4 3 3" xfId="1835" xr:uid="{00000000-0005-0000-0000-00005A070000}"/>
    <cellStyle name="常规 6 4 4" xfId="1836" xr:uid="{00000000-0005-0000-0000-00005B070000}"/>
    <cellStyle name="常规 6 4 4 2" xfId="1838" xr:uid="{00000000-0005-0000-0000-00005D070000}"/>
    <cellStyle name="常规 6 4 4 2 2" xfId="370" xr:uid="{00000000-0005-0000-0000-0000A1010000}"/>
    <cellStyle name="常规 6 4 4 3" xfId="1477" xr:uid="{00000000-0005-0000-0000-0000F4050000}"/>
    <cellStyle name="常规 6 4 5" xfId="1839" xr:uid="{00000000-0005-0000-0000-00005E070000}"/>
    <cellStyle name="常规 6 4 5 2" xfId="1840" xr:uid="{00000000-0005-0000-0000-00005F070000}"/>
    <cellStyle name="常规 6 4 5 2 2" xfId="1841" xr:uid="{00000000-0005-0000-0000-000060070000}"/>
    <cellStyle name="常规 6 4 5 3" xfId="1842" xr:uid="{00000000-0005-0000-0000-000061070000}"/>
    <cellStyle name="常规 6 4 6" xfId="1729" xr:uid="{00000000-0005-0000-0000-0000F0060000}"/>
    <cellStyle name="常规 6 4 6 2" xfId="1731" xr:uid="{00000000-0005-0000-0000-0000F2060000}"/>
    <cellStyle name="常规 6 4 7" xfId="1733" xr:uid="{00000000-0005-0000-0000-0000F4060000}"/>
    <cellStyle name="常规 6 4 7 2" xfId="1822" xr:uid="{00000000-0005-0000-0000-00004D070000}"/>
    <cellStyle name="常规 6 4 8" xfId="1824" xr:uid="{00000000-0005-0000-0000-00004F070000}"/>
    <cellStyle name="常规 6 4 8 2" xfId="1843" xr:uid="{00000000-0005-0000-0000-000062070000}"/>
    <cellStyle name="常规 6 4 9" xfId="1844" xr:uid="{00000000-0005-0000-0000-000063070000}"/>
    <cellStyle name="常规 6 5" xfId="39" xr:uid="{00000000-0005-0000-0000-000035000000}"/>
    <cellStyle name="常规 6 5 2" xfId="1845" xr:uid="{00000000-0005-0000-0000-000064070000}"/>
    <cellStyle name="常规 6 5 2 2" xfId="439" xr:uid="{00000000-0005-0000-0000-0000E6010000}"/>
    <cellStyle name="常规 6 5 3" xfId="1846" xr:uid="{00000000-0005-0000-0000-000065070000}"/>
    <cellStyle name="常规 6 6" xfId="695" xr:uid="{00000000-0005-0000-0000-0000E6020000}"/>
    <cellStyle name="常规 6 6 2" xfId="1399" xr:uid="{00000000-0005-0000-0000-0000A6050000}"/>
    <cellStyle name="常规 6 6 2 2" xfId="515" xr:uid="{00000000-0005-0000-0000-000032020000}"/>
    <cellStyle name="常规 6 6 3" xfId="1847" xr:uid="{00000000-0005-0000-0000-000066070000}"/>
    <cellStyle name="常规 6 7" xfId="1401" xr:uid="{00000000-0005-0000-0000-0000A8050000}"/>
    <cellStyle name="常规 6 7 2" xfId="1848" xr:uid="{00000000-0005-0000-0000-000067070000}"/>
    <cellStyle name="常规 6 7 2 2" xfId="1545" xr:uid="{00000000-0005-0000-0000-000038060000}"/>
    <cellStyle name="常规 6 7 3" xfId="4" xr:uid="{00000000-0005-0000-0000-000005000000}"/>
    <cellStyle name="常规 6 8" xfId="1849" xr:uid="{00000000-0005-0000-0000-000068070000}"/>
    <cellStyle name="常规 6 8 2" xfId="1668" xr:uid="{00000000-0005-0000-0000-0000B3060000}"/>
    <cellStyle name="常规 6 8 2 2" xfId="1670" xr:uid="{00000000-0005-0000-0000-0000B5060000}"/>
    <cellStyle name="常规 6 8 3" xfId="366" xr:uid="{00000000-0005-0000-0000-00009D010000}"/>
    <cellStyle name="常规 6 9" xfId="1850" xr:uid="{00000000-0005-0000-0000-000069070000}"/>
    <cellStyle name="常规 6 9 2" xfId="1469" xr:uid="{00000000-0005-0000-0000-0000EC050000}"/>
    <cellStyle name="常规 61" xfId="1569" xr:uid="{00000000-0005-0000-0000-000050060000}"/>
    <cellStyle name="常规 7" xfId="1851" xr:uid="{00000000-0005-0000-0000-00006A070000}"/>
    <cellStyle name="常规 7 10" xfId="1852" xr:uid="{00000000-0005-0000-0000-00006B070000}"/>
    <cellStyle name="常规 7 2" xfId="1853" xr:uid="{00000000-0005-0000-0000-00006C070000}"/>
    <cellStyle name="常规 7 2 2" xfId="994" xr:uid="{00000000-0005-0000-0000-000011040000}"/>
    <cellStyle name="常规 7 2 2 2" xfId="1854" xr:uid="{00000000-0005-0000-0000-00006D070000}"/>
    <cellStyle name="常规 7 2 2 2 2" xfId="1855" xr:uid="{00000000-0005-0000-0000-00006E070000}"/>
    <cellStyle name="常规 7 2 2 3" xfId="1856" xr:uid="{00000000-0005-0000-0000-00006F070000}"/>
    <cellStyle name="常规 7 2 3" xfId="1857" xr:uid="{00000000-0005-0000-0000-000070070000}"/>
    <cellStyle name="常规 7 2 3 2" xfId="1858" xr:uid="{00000000-0005-0000-0000-000071070000}"/>
    <cellStyle name="常规 7 2 3 2 2" xfId="1592" xr:uid="{00000000-0005-0000-0000-000067060000}"/>
    <cellStyle name="常规 7 2 3 3" xfId="1618" xr:uid="{00000000-0005-0000-0000-000081060000}"/>
    <cellStyle name="常规 7 2 4" xfId="796" xr:uid="{00000000-0005-0000-0000-00004B030000}"/>
    <cellStyle name="常规 7 2 4 2" xfId="403" xr:uid="{00000000-0005-0000-0000-0000C2010000}"/>
    <cellStyle name="常规 7 2 4 2 2" xfId="1859" xr:uid="{00000000-0005-0000-0000-000072070000}"/>
    <cellStyle name="常规 7 2 4 3" xfId="1860" xr:uid="{00000000-0005-0000-0000-000073070000}"/>
    <cellStyle name="常规 7 2 5" xfId="310" xr:uid="{00000000-0005-0000-0000-000065010000}"/>
    <cellStyle name="常规 7 2 5 2" xfId="1861" xr:uid="{00000000-0005-0000-0000-000074070000}"/>
    <cellStyle name="常规 7 2 5 2 2" xfId="1242" xr:uid="{00000000-0005-0000-0000-000009050000}"/>
    <cellStyle name="常规 7 2 5 3" xfId="1652" xr:uid="{00000000-0005-0000-0000-0000A3060000}"/>
    <cellStyle name="常规 7 2 6" xfId="1862" xr:uid="{00000000-0005-0000-0000-000075070000}"/>
    <cellStyle name="常规 7 2 6 2" xfId="1153" xr:uid="{00000000-0005-0000-0000-0000B0040000}"/>
    <cellStyle name="常规 7 2 7" xfId="1837" xr:uid="{00000000-0005-0000-0000-00005C070000}"/>
    <cellStyle name="常规 7 2 7 2" xfId="369" xr:uid="{00000000-0005-0000-0000-0000A0010000}"/>
    <cellStyle name="常规 7 2 8" xfId="1476" xr:uid="{00000000-0005-0000-0000-0000F3050000}"/>
    <cellStyle name="常规 7 2 8 2" xfId="1863" xr:uid="{00000000-0005-0000-0000-000076070000}"/>
    <cellStyle name="常规 7 2 9" xfId="1864" xr:uid="{00000000-0005-0000-0000-000077070000}"/>
    <cellStyle name="常规 7 3" xfId="24" xr:uid="{00000000-0005-0000-0000-00001F000000}"/>
    <cellStyle name="常规 7 3 2" xfId="1865" xr:uid="{00000000-0005-0000-0000-000078070000}"/>
    <cellStyle name="常规 7 3 2 2" xfId="1866" xr:uid="{00000000-0005-0000-0000-000079070000}"/>
    <cellStyle name="常规 7 3 3" xfId="1867" xr:uid="{00000000-0005-0000-0000-00007A070000}"/>
    <cellStyle name="常规 7 4" xfId="1868" xr:uid="{00000000-0005-0000-0000-00007B070000}"/>
    <cellStyle name="常规 7 4 2" xfId="1869" xr:uid="{00000000-0005-0000-0000-00007C070000}"/>
    <cellStyle name="常规 7 4 2 2" xfId="1870" xr:uid="{00000000-0005-0000-0000-00007D070000}"/>
    <cellStyle name="常规 7 4 3" xfId="144" xr:uid="{00000000-0005-0000-0000-0000BF000000}"/>
    <cellStyle name="常规 7 5" xfId="1871" xr:uid="{00000000-0005-0000-0000-00007E070000}"/>
    <cellStyle name="常规 7 5 2" xfId="1872" xr:uid="{00000000-0005-0000-0000-00007F070000}"/>
    <cellStyle name="常规 7 5 2 2" xfId="8" xr:uid="{00000000-0005-0000-0000-00000B000000}"/>
    <cellStyle name="常规 7 5 3" xfId="125" xr:uid="{00000000-0005-0000-0000-0000AC000000}"/>
    <cellStyle name="常规 7 6" xfId="1403" xr:uid="{00000000-0005-0000-0000-0000AA050000}"/>
    <cellStyle name="常规 7 6 2" xfId="1405" xr:uid="{00000000-0005-0000-0000-0000AC050000}"/>
    <cellStyle name="常规 7 6 2 2" xfId="636" xr:uid="{00000000-0005-0000-0000-0000AB020000}"/>
    <cellStyle name="常规 7 6 3" xfId="152" xr:uid="{00000000-0005-0000-0000-0000C7000000}"/>
    <cellStyle name="常规 7 7" xfId="1407" xr:uid="{00000000-0005-0000-0000-0000AE050000}"/>
    <cellStyle name="常规 7 7 2" xfId="1683" xr:uid="{00000000-0005-0000-0000-0000C2060000}"/>
    <cellStyle name="常规 7 8" xfId="1873" xr:uid="{00000000-0005-0000-0000-000080070000}"/>
    <cellStyle name="常规 7 8 2" xfId="1874" xr:uid="{00000000-0005-0000-0000-000081070000}"/>
    <cellStyle name="常规 7 9" xfId="1815" xr:uid="{00000000-0005-0000-0000-000046070000}"/>
    <cellStyle name="常规 7 9 2" xfId="1875" xr:uid="{00000000-0005-0000-0000-000082070000}"/>
    <cellStyle name="常规 8" xfId="1876" xr:uid="{00000000-0005-0000-0000-000083070000}"/>
    <cellStyle name="常规 9" xfId="1152" xr:uid="{00000000-0005-0000-0000-0000AF040000}"/>
    <cellStyle name="常规 9 2" xfId="182" xr:uid="{00000000-0005-0000-0000-0000E5000000}"/>
    <cellStyle name="常规 9 2 2" xfId="1007" xr:uid="{00000000-0005-0000-0000-00001E040000}"/>
    <cellStyle name="常规 9 2 2 2" xfId="1009" xr:uid="{00000000-0005-0000-0000-000020040000}"/>
    <cellStyle name="常规 9 2 3" xfId="1012" xr:uid="{00000000-0005-0000-0000-000023040000}"/>
    <cellStyle name="常规 9 3" xfId="719" xr:uid="{00000000-0005-0000-0000-0000FE020000}"/>
    <cellStyle name="常规 9 3 2" xfId="1032" xr:uid="{00000000-0005-0000-0000-000037040000}"/>
    <cellStyle name="常规 9 3 2 2" xfId="1034" xr:uid="{00000000-0005-0000-0000-000039040000}"/>
    <cellStyle name="常规 9 3 3" xfId="1036" xr:uid="{00000000-0005-0000-0000-00003B040000}"/>
    <cellStyle name="常规 9 4" xfId="1038" xr:uid="{00000000-0005-0000-0000-00003D040000}"/>
    <cellStyle name="常规 9 4 2" xfId="1040" xr:uid="{00000000-0005-0000-0000-00003F040000}"/>
    <cellStyle name="常规 9 4 2 2" xfId="1042" xr:uid="{00000000-0005-0000-0000-000041040000}"/>
    <cellStyle name="常规 9 4 3" xfId="205" xr:uid="{00000000-0005-0000-0000-0000FC000000}"/>
    <cellStyle name="常规 9 5" xfId="1044" xr:uid="{00000000-0005-0000-0000-000043040000}"/>
    <cellStyle name="常规 9 5 2" xfId="1049" xr:uid="{00000000-0005-0000-0000-000048040000}"/>
    <cellStyle name="常规 9 5 2 2" xfId="53" xr:uid="{00000000-0005-0000-0000-000048000000}"/>
    <cellStyle name="常规 9 5 3" xfId="1053" xr:uid="{00000000-0005-0000-0000-00004C040000}"/>
    <cellStyle name="常规 9 6" xfId="1055" xr:uid="{00000000-0005-0000-0000-00004E040000}"/>
    <cellStyle name="常规 9 6 2" xfId="236" xr:uid="{00000000-0005-0000-0000-00001B010000}"/>
    <cellStyle name="常规 9 7" xfId="1046" xr:uid="{00000000-0005-0000-0000-000045040000}"/>
    <cellStyle name="常规 9 7 2" xfId="57" xr:uid="{00000000-0005-0000-0000-00004C000000}"/>
    <cellStyle name="常规 9 8" xfId="1051" xr:uid="{00000000-0005-0000-0000-00004A040000}"/>
    <cellStyle name="常规 9 8 2" xfId="816" xr:uid="{00000000-0005-0000-0000-00005F030000}"/>
    <cellStyle name="常规 9 9" xfId="1877" xr:uid="{00000000-0005-0000-0000-000084070000}"/>
    <cellStyle name="超链接" xfId="28" builtinId="8"/>
    <cellStyle name="适中 3" xfId="1207" xr:uid="{00000000-0005-0000-0000-0000E6040000}"/>
    <cellStyle name="注释 2" xfId="1878" xr:uid="{00000000-0005-0000-0000-000085070000}"/>
    <cellStyle name="注释 2 10" xfId="1879" xr:uid="{00000000-0005-0000-0000-000086070000}"/>
    <cellStyle name="注释 2 10 2" xfId="43" xr:uid="{00000000-0005-0000-0000-00003B000000}"/>
    <cellStyle name="注释 2 11" xfId="1829" xr:uid="{00000000-0005-0000-0000-000054070000}"/>
    <cellStyle name="注释 2 2" xfId="1350" xr:uid="{00000000-0005-0000-0000-000075050000}"/>
    <cellStyle name="注释 2 2 10" xfId="1880" xr:uid="{00000000-0005-0000-0000-000087070000}"/>
    <cellStyle name="注释 2 2 2" xfId="1352" xr:uid="{00000000-0005-0000-0000-000077050000}"/>
    <cellStyle name="注释 2 2 2 2" xfId="1354" xr:uid="{00000000-0005-0000-0000-000079050000}"/>
    <cellStyle name="注释 2 2 2 2 2" xfId="1201" xr:uid="{00000000-0005-0000-0000-0000E0040000}"/>
    <cellStyle name="注释 2 2 2 2 2 2" xfId="15" xr:uid="{00000000-0005-0000-0000-000015000000}"/>
    <cellStyle name="注释 2 2 2 2 3" xfId="1181" xr:uid="{00000000-0005-0000-0000-0000CC040000}"/>
    <cellStyle name="注释 2 2 2 3" xfId="1881" xr:uid="{00000000-0005-0000-0000-000088070000}"/>
    <cellStyle name="注释 2 2 2 3 2" xfId="1216" xr:uid="{00000000-0005-0000-0000-0000EF040000}"/>
    <cellStyle name="注释 2 2 2 3 2 2" xfId="1332" xr:uid="{00000000-0005-0000-0000-000063050000}"/>
    <cellStyle name="注释 2 2 2 3 3" xfId="1163" xr:uid="{00000000-0005-0000-0000-0000BA040000}"/>
    <cellStyle name="注释 2 2 2 4" xfId="219" xr:uid="{00000000-0005-0000-0000-00000A010000}"/>
    <cellStyle name="注释 2 2 2 4 2" xfId="17" xr:uid="{00000000-0005-0000-0000-000017000000}"/>
    <cellStyle name="注释 2 2 2 4 2 2" xfId="1423" xr:uid="{00000000-0005-0000-0000-0000BE050000}"/>
    <cellStyle name="注释 2 2 2 4 3" xfId="1170" xr:uid="{00000000-0005-0000-0000-0000C1040000}"/>
    <cellStyle name="注释 2 2 2 5" xfId="81" xr:uid="{00000000-0005-0000-0000-00006E000000}"/>
    <cellStyle name="注释 2 2 2 5 2" xfId="313" xr:uid="{00000000-0005-0000-0000-000068010000}"/>
    <cellStyle name="注释 2 2 2 5 2 2" xfId="1882" xr:uid="{00000000-0005-0000-0000-000089070000}"/>
    <cellStyle name="注释 2 2 2 5 3" xfId="322" xr:uid="{00000000-0005-0000-0000-000071010000}"/>
    <cellStyle name="注释 2 2 2 6" xfId="1883" xr:uid="{00000000-0005-0000-0000-00008A070000}"/>
    <cellStyle name="注释 2 2 2 6 2" xfId="552" xr:uid="{00000000-0005-0000-0000-000057020000}"/>
    <cellStyle name="注释 2 2 2 7" xfId="1884" xr:uid="{00000000-0005-0000-0000-00008B070000}"/>
    <cellStyle name="注释 2 2 2 7 2" xfId="1885" xr:uid="{00000000-0005-0000-0000-00008C070000}"/>
    <cellStyle name="注释 2 2 2 8" xfId="1886" xr:uid="{00000000-0005-0000-0000-00008D070000}"/>
    <cellStyle name="注释 2 2 2 8 2" xfId="1887" xr:uid="{00000000-0005-0000-0000-00008E070000}"/>
    <cellStyle name="注释 2 2 2 9" xfId="1888" xr:uid="{00000000-0005-0000-0000-00008F070000}"/>
    <cellStyle name="注释 2 2 3" xfId="1356" xr:uid="{00000000-0005-0000-0000-00007B050000}"/>
    <cellStyle name="注释 2 2 3 2" xfId="1889" xr:uid="{00000000-0005-0000-0000-000090070000}"/>
    <cellStyle name="注释 2 2 3 2 2" xfId="104" xr:uid="{00000000-0005-0000-0000-00008C000000}"/>
    <cellStyle name="注释 2 2 3 3" xfId="1706" xr:uid="{00000000-0005-0000-0000-0000D9060000}"/>
    <cellStyle name="注释 2 2 4" xfId="1890" xr:uid="{00000000-0005-0000-0000-000091070000}"/>
    <cellStyle name="注释 2 2 4 2" xfId="1891" xr:uid="{00000000-0005-0000-0000-000092070000}"/>
    <cellStyle name="注释 2 2 4 2 2" xfId="1328" xr:uid="{00000000-0005-0000-0000-00005F050000}"/>
    <cellStyle name="注释 2 2 4 3" xfId="1892" xr:uid="{00000000-0005-0000-0000-000093070000}"/>
    <cellStyle name="注释 2 2 5" xfId="1893" xr:uid="{00000000-0005-0000-0000-000094070000}"/>
    <cellStyle name="注释 2 2 5 2" xfId="1894" xr:uid="{00000000-0005-0000-0000-000095070000}"/>
    <cellStyle name="注释 2 2 5 2 2" xfId="1418" xr:uid="{00000000-0005-0000-0000-0000B9050000}"/>
    <cellStyle name="注释 2 2 5 3" xfId="1895" xr:uid="{00000000-0005-0000-0000-000096070000}"/>
    <cellStyle name="注释 2 2 6" xfId="1531" xr:uid="{00000000-0005-0000-0000-00002A060000}"/>
    <cellStyle name="注释 2 2 6 2" xfId="1896" xr:uid="{00000000-0005-0000-0000-000097070000}"/>
    <cellStyle name="注释 2 2 6 2 2" xfId="1897" xr:uid="{00000000-0005-0000-0000-000098070000}"/>
    <cellStyle name="注释 2 2 6 3" xfId="1898" xr:uid="{00000000-0005-0000-0000-000099070000}"/>
    <cellStyle name="注释 2 2 7" xfId="453" xr:uid="{00000000-0005-0000-0000-0000F4010000}"/>
    <cellStyle name="注释 2 2 7 2" xfId="769" xr:uid="{00000000-0005-0000-0000-000030030000}"/>
    <cellStyle name="注释 2 2 8" xfId="22" xr:uid="{00000000-0005-0000-0000-00001D000000}"/>
    <cellStyle name="注释 2 2 8 2" xfId="1899" xr:uid="{00000000-0005-0000-0000-00009A070000}"/>
    <cellStyle name="注释 2 2 9" xfId="751" xr:uid="{00000000-0005-0000-0000-00001E030000}"/>
    <cellStyle name="注释 2 2 9 2" xfId="753" xr:uid="{00000000-0005-0000-0000-000020030000}"/>
    <cellStyle name="注释 2 3" xfId="73" xr:uid="{00000000-0005-0000-0000-000064000000}"/>
    <cellStyle name="注释 2 3 2" xfId="821" xr:uid="{00000000-0005-0000-0000-000064030000}"/>
    <cellStyle name="注释 2 3 2 2" xfId="953" xr:uid="{00000000-0005-0000-0000-0000E8030000}"/>
    <cellStyle name="注释 2 3 2 2 2" xfId="1500" xr:uid="{00000000-0005-0000-0000-00000B060000}"/>
    <cellStyle name="注释 2 3 2 3" xfId="1503" xr:uid="{00000000-0005-0000-0000-00000E060000}"/>
    <cellStyle name="注释 2 3 3" xfId="1358" xr:uid="{00000000-0005-0000-0000-00007D050000}"/>
    <cellStyle name="注释 2 3 3 2" xfId="1505" xr:uid="{00000000-0005-0000-0000-000010060000}"/>
    <cellStyle name="注释 2 3 3 2 2" xfId="1507" xr:uid="{00000000-0005-0000-0000-000012060000}"/>
    <cellStyle name="注释 2 3 3 3" xfId="1510" xr:uid="{00000000-0005-0000-0000-000015060000}"/>
    <cellStyle name="注释 2 3 4" xfId="101" xr:uid="{00000000-0005-0000-0000-000088000000}"/>
    <cellStyle name="注释 2 3 4 2" xfId="1513" xr:uid="{00000000-0005-0000-0000-000018060000}"/>
    <cellStyle name="注释 2 3 4 2 2" xfId="1515" xr:uid="{00000000-0005-0000-0000-00001A060000}"/>
    <cellStyle name="注释 2 3 4 3" xfId="1518" xr:uid="{00000000-0005-0000-0000-00001D060000}"/>
    <cellStyle name="注释 2 3 5" xfId="1520" xr:uid="{00000000-0005-0000-0000-00001F060000}"/>
    <cellStyle name="注释 2 3 5 2" xfId="1522" xr:uid="{00000000-0005-0000-0000-000021060000}"/>
    <cellStyle name="注释 2 3 5 2 2" xfId="1657" xr:uid="{00000000-0005-0000-0000-0000A8060000}"/>
    <cellStyle name="注释 2 3 5 3" xfId="86" xr:uid="{00000000-0005-0000-0000-000074000000}"/>
    <cellStyle name="注释 2 3 6" xfId="1524" xr:uid="{00000000-0005-0000-0000-000023060000}"/>
    <cellStyle name="注释 2 3 6 2" xfId="1526" xr:uid="{00000000-0005-0000-0000-000025060000}"/>
    <cellStyle name="注释 2 3 7" xfId="92" xr:uid="{00000000-0005-0000-0000-00007B000000}"/>
    <cellStyle name="注释 2 3 7 2" xfId="772" xr:uid="{00000000-0005-0000-0000-000033030000}"/>
    <cellStyle name="注释 2 3 8" xfId="67" xr:uid="{00000000-0005-0000-0000-00005C000000}"/>
    <cellStyle name="注释 2 3 8 2" xfId="1900" xr:uid="{00000000-0005-0000-0000-00009B070000}"/>
    <cellStyle name="注释 2 3 9" xfId="757" xr:uid="{00000000-0005-0000-0000-000024030000}"/>
    <cellStyle name="注释 2 4" xfId="825" xr:uid="{00000000-0005-0000-0000-000068030000}"/>
    <cellStyle name="注释 2 4 2" xfId="1361" xr:uid="{00000000-0005-0000-0000-000080050000}"/>
    <cellStyle name="注释 2 4 2 2" xfId="1459" xr:uid="{00000000-0005-0000-0000-0000E2050000}"/>
    <cellStyle name="注释 2 4 3" xfId="1305" xr:uid="{00000000-0005-0000-0000-000048050000}"/>
    <cellStyle name="注释 2 5" xfId="1364" xr:uid="{00000000-0005-0000-0000-000083050000}"/>
    <cellStyle name="注释 2 5 2" xfId="1100" xr:uid="{00000000-0005-0000-0000-00007B040000}"/>
    <cellStyle name="注释 2 5 2 2" xfId="1104" xr:uid="{00000000-0005-0000-0000-00007F040000}"/>
    <cellStyle name="注释 2 5 3" xfId="1106" xr:uid="{00000000-0005-0000-0000-000081040000}"/>
    <cellStyle name="注释 2 6" xfId="1564" xr:uid="{00000000-0005-0000-0000-00004B060000}"/>
    <cellStyle name="注释 2 6 2" xfId="1125" xr:uid="{00000000-0005-0000-0000-000094040000}"/>
    <cellStyle name="注释 2 6 2 2" xfId="1127" xr:uid="{00000000-0005-0000-0000-000096040000}"/>
    <cellStyle name="注释 2 6 3" xfId="1130" xr:uid="{00000000-0005-0000-0000-000099040000}"/>
    <cellStyle name="注释 2 7" xfId="1447" xr:uid="{00000000-0005-0000-0000-0000D6050000}"/>
    <cellStyle name="注释 2 7 2" xfId="1901" xr:uid="{00000000-0005-0000-0000-00009C070000}"/>
    <cellStyle name="注释 2 7 2 2" xfId="1902" xr:uid="{00000000-0005-0000-0000-00009D070000}"/>
    <cellStyle name="注释 2 7 3" xfId="1903" xr:uid="{00000000-0005-0000-0000-00009E070000}"/>
    <cellStyle name="注释 2 8" xfId="1309" xr:uid="{00000000-0005-0000-0000-00004C050000}"/>
    <cellStyle name="注释 2 8 2" xfId="1904" xr:uid="{00000000-0005-0000-0000-00009F070000}"/>
    <cellStyle name="注释 2 9" xfId="1905" xr:uid="{00000000-0005-0000-0000-0000A0070000}"/>
    <cellStyle name="注释 2 9 2" xfId="973" xr:uid="{00000000-0005-0000-0000-0000FC030000}"/>
  </cellStyles>
  <dxfs count="0"/>
  <tableStyles count="0" defaultTableStyle="TableStyleMedium9" defaultPivotStyle="PivotStyleLight16"/>
  <colors>
    <mruColors>
      <color rgb="FFFFFFCC"/>
      <color rgb="FFBCD8FB"/>
      <color rgb="FF452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48895</xdr:colOff>
      <xdr:row>0</xdr:row>
      <xdr:rowOff>9525</xdr:rowOff>
    </xdr:from>
    <xdr:to>
      <xdr:col>1</xdr:col>
      <xdr:colOff>173990</xdr:colOff>
      <xdr:row>2</xdr:row>
      <xdr:rowOff>203835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" y="9525"/>
          <a:ext cx="88265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stock-order@bioli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workbookViewId="0">
      <selection activeCell="J38" sqref="J38:M38"/>
    </sheetView>
  </sheetViews>
  <sheetFormatPr defaultColWidth="9" defaultRowHeight="16.5" x14ac:dyDescent="0.2"/>
  <cols>
    <col min="1" max="1" width="11.42578125" style="11" customWidth="1"/>
    <col min="2" max="2" width="12.42578125" style="11" customWidth="1"/>
    <col min="3" max="3" width="6.85546875" style="11" customWidth="1"/>
    <col min="4" max="4" width="5.5703125" style="11" customWidth="1"/>
    <col min="5" max="5" width="5.140625" style="11" customWidth="1"/>
    <col min="6" max="6" width="9.140625" style="11" customWidth="1"/>
    <col min="7" max="7" width="6" style="11" customWidth="1"/>
    <col min="8" max="8" width="4.5703125" style="11" customWidth="1"/>
    <col min="9" max="9" width="10.42578125" style="11" customWidth="1"/>
    <col min="10" max="10" width="13.42578125" style="11" customWidth="1"/>
    <col min="11" max="11" width="12.42578125" style="11" customWidth="1"/>
    <col min="12" max="12" width="4.85546875" style="11" customWidth="1"/>
    <col min="13" max="13" width="6.5703125" style="11" customWidth="1"/>
    <col min="14" max="15" width="6.42578125" style="11" customWidth="1"/>
    <col min="16" max="16384" width="9" style="11"/>
  </cols>
  <sheetData>
    <row r="1" spans="1:13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100000000000001" customHeight="1" x14ac:dyDescent="0.2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3.1" customHeight="1" x14ac:dyDescent="0.2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8" customHeight="1" x14ac:dyDescent="0.2">
      <c r="A5" s="12" t="s">
        <v>3</v>
      </c>
      <c r="B5" s="13"/>
      <c r="C5" s="13"/>
      <c r="D5" s="13"/>
      <c r="E5" s="14"/>
      <c r="F5" s="14"/>
      <c r="G5" s="14"/>
      <c r="H5" s="14"/>
      <c r="I5" s="12" t="s">
        <v>4</v>
      </c>
      <c r="J5" s="31"/>
      <c r="K5" s="31"/>
      <c r="L5" s="32"/>
      <c r="M5" s="32"/>
    </row>
    <row r="6" spans="1:13" ht="16.7" customHeight="1" x14ac:dyDescent="0.2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30" customHeight="1" x14ac:dyDescent="0.2">
      <c r="A7" s="16" t="s">
        <v>6</v>
      </c>
      <c r="B7" s="102"/>
      <c r="C7" s="102"/>
      <c r="D7" s="102"/>
      <c r="E7" s="102"/>
      <c r="F7" s="102"/>
      <c r="G7" s="102"/>
      <c r="H7" s="102"/>
      <c r="I7" s="33" t="s">
        <v>7</v>
      </c>
      <c r="J7" s="102" t="s">
        <v>0</v>
      </c>
      <c r="K7" s="102"/>
      <c r="L7" s="102"/>
      <c r="M7" s="103"/>
    </row>
    <row r="8" spans="1:13" ht="18.95" customHeight="1" x14ac:dyDescent="0.2">
      <c r="A8" s="17" t="s">
        <v>8</v>
      </c>
      <c r="B8" s="97"/>
      <c r="C8" s="81"/>
      <c r="D8" s="81"/>
      <c r="E8" s="81"/>
      <c r="F8" s="81"/>
      <c r="G8" s="81"/>
      <c r="H8" s="81"/>
      <c r="I8" s="34" t="s">
        <v>9</v>
      </c>
      <c r="J8" s="81" t="s">
        <v>10</v>
      </c>
      <c r="K8" s="81"/>
      <c r="L8" s="81"/>
      <c r="M8" s="82"/>
    </row>
    <row r="9" spans="1:13" ht="18.95" customHeight="1" x14ac:dyDescent="0.2">
      <c r="A9" s="17" t="s">
        <v>11</v>
      </c>
      <c r="B9" s="98"/>
      <c r="C9" s="80"/>
      <c r="D9" s="99" t="s">
        <v>12</v>
      </c>
      <c r="E9" s="100"/>
      <c r="F9" s="80"/>
      <c r="G9" s="80"/>
      <c r="H9" s="80"/>
      <c r="I9" s="35" t="s">
        <v>13</v>
      </c>
      <c r="J9" s="97"/>
      <c r="K9" s="81"/>
      <c r="L9" s="81"/>
      <c r="M9" s="82"/>
    </row>
    <row r="10" spans="1:13" ht="18.95" customHeight="1" x14ac:dyDescent="0.2">
      <c r="A10" s="17" t="s">
        <v>14</v>
      </c>
      <c r="B10" s="91" t="s">
        <v>15</v>
      </c>
      <c r="C10" s="91"/>
      <c r="D10" s="91"/>
      <c r="E10" s="91"/>
      <c r="F10" s="91"/>
      <c r="G10" s="91"/>
      <c r="H10" s="91"/>
      <c r="I10" s="35" t="s">
        <v>16</v>
      </c>
      <c r="J10" s="81" t="s">
        <v>17</v>
      </c>
      <c r="K10" s="81"/>
      <c r="L10" s="81"/>
      <c r="M10" s="82"/>
    </row>
    <row r="11" spans="1:13" ht="18.95" customHeight="1" x14ac:dyDescent="0.2">
      <c r="A11" s="20" t="s">
        <v>18</v>
      </c>
      <c r="B11" s="92"/>
      <c r="C11" s="93"/>
      <c r="D11" s="93"/>
      <c r="E11" s="93"/>
      <c r="F11" s="93"/>
      <c r="G11" s="93"/>
      <c r="H11" s="93"/>
      <c r="I11" s="36" t="s">
        <v>19</v>
      </c>
      <c r="J11" s="94" t="s">
        <v>20</v>
      </c>
      <c r="K11" s="95"/>
      <c r="L11" s="95"/>
      <c r="M11" s="96"/>
    </row>
    <row r="12" spans="1:13" ht="19.7" customHeight="1" x14ac:dyDescent="0.2">
      <c r="A12" s="67" t="s">
        <v>21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8.95" customHeight="1" x14ac:dyDescent="0.2">
      <c r="A13" s="21" t="s">
        <v>22</v>
      </c>
      <c r="B13" s="86"/>
      <c r="C13" s="86"/>
      <c r="D13" s="86"/>
      <c r="E13" s="86"/>
      <c r="F13" s="86"/>
      <c r="G13" s="86"/>
      <c r="H13" s="86"/>
      <c r="I13" s="37" t="s">
        <v>23</v>
      </c>
      <c r="J13" s="87" t="s">
        <v>0</v>
      </c>
      <c r="K13" s="87"/>
      <c r="L13" s="87"/>
      <c r="M13" s="88"/>
    </row>
    <row r="14" spans="1:13" ht="18.95" customHeight="1" x14ac:dyDescent="0.2">
      <c r="A14" s="17" t="s">
        <v>24</v>
      </c>
      <c r="B14" s="80"/>
      <c r="C14" s="80"/>
      <c r="D14" s="80"/>
      <c r="E14" s="80"/>
      <c r="F14" s="80"/>
      <c r="G14" s="80"/>
      <c r="H14" s="80"/>
      <c r="I14" s="19" t="s">
        <v>24</v>
      </c>
      <c r="J14" s="89" t="s">
        <v>25</v>
      </c>
      <c r="K14" s="89"/>
      <c r="L14" s="89"/>
      <c r="M14" s="90"/>
    </row>
    <row r="15" spans="1:13" ht="18.95" customHeight="1" x14ac:dyDescent="0.2">
      <c r="A15" s="22" t="s">
        <v>26</v>
      </c>
      <c r="B15" s="80"/>
      <c r="C15" s="80"/>
      <c r="D15" s="80"/>
      <c r="E15" s="80"/>
      <c r="F15" s="80"/>
      <c r="G15" s="80"/>
      <c r="H15" s="80"/>
      <c r="I15" s="35" t="s">
        <v>26</v>
      </c>
      <c r="J15" s="81" t="s">
        <v>27</v>
      </c>
      <c r="K15" s="81"/>
      <c r="L15" s="81"/>
      <c r="M15" s="82"/>
    </row>
    <row r="16" spans="1:13" ht="18.95" customHeight="1" x14ac:dyDescent="0.2">
      <c r="A16" s="22" t="s">
        <v>28</v>
      </c>
      <c r="B16" s="80"/>
      <c r="C16" s="80"/>
      <c r="D16" s="80"/>
      <c r="E16" s="80"/>
      <c r="F16" s="80"/>
      <c r="G16" s="80"/>
      <c r="H16" s="80"/>
      <c r="I16" s="35" t="s">
        <v>28</v>
      </c>
      <c r="J16" s="81" t="s">
        <v>29</v>
      </c>
      <c r="K16" s="81"/>
      <c r="L16" s="81"/>
      <c r="M16" s="82"/>
    </row>
    <row r="17" spans="1:13" ht="18.95" customHeight="1" x14ac:dyDescent="0.2">
      <c r="A17" s="23" t="s">
        <v>30</v>
      </c>
      <c r="B17" s="83" t="s">
        <v>31</v>
      </c>
      <c r="C17" s="83"/>
      <c r="D17" s="64" t="s">
        <v>32</v>
      </c>
      <c r="E17" s="66"/>
      <c r="F17" s="84">
        <v>0.13</v>
      </c>
      <c r="G17" s="65"/>
      <c r="H17" s="66"/>
      <c r="I17" s="38"/>
      <c r="J17" s="38"/>
      <c r="K17" s="39"/>
      <c r="L17" s="83"/>
      <c r="M17" s="85"/>
    </row>
    <row r="18" spans="1:13" ht="23.45" customHeight="1" x14ac:dyDescent="0.2">
      <c r="A18" s="67" t="s">
        <v>33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8.95" customHeight="1" x14ac:dyDescent="0.2">
      <c r="A19" s="21" t="s">
        <v>34</v>
      </c>
      <c r="B19" s="71"/>
      <c r="C19" s="72"/>
      <c r="D19" s="72"/>
      <c r="E19" s="72"/>
      <c r="F19" s="72"/>
      <c r="G19" s="72"/>
      <c r="H19" s="73"/>
      <c r="I19" s="40" t="s">
        <v>35</v>
      </c>
      <c r="J19" s="74"/>
      <c r="K19" s="75"/>
      <c r="L19" s="75"/>
      <c r="M19" s="76"/>
    </row>
    <row r="20" spans="1:13" ht="18.95" customHeight="1" x14ac:dyDescent="0.2">
      <c r="A20" s="20" t="s">
        <v>36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</row>
    <row r="21" spans="1:13" ht="18.600000000000001" customHeight="1" x14ac:dyDescent="0.2">
      <c r="A21" s="67" t="s">
        <v>37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18.95" customHeight="1" x14ac:dyDescent="0.2">
      <c r="A22" s="24" t="s">
        <v>38</v>
      </c>
      <c r="B22" s="25" t="s">
        <v>39</v>
      </c>
      <c r="C22" s="68" t="s">
        <v>40</v>
      </c>
      <c r="D22" s="69"/>
      <c r="E22" s="69"/>
      <c r="F22" s="70"/>
      <c r="G22" s="25" t="s">
        <v>41</v>
      </c>
      <c r="H22" s="25" t="s">
        <v>42</v>
      </c>
      <c r="I22" s="25" t="s">
        <v>43</v>
      </c>
      <c r="J22" s="25" t="s">
        <v>44</v>
      </c>
      <c r="K22" s="25" t="s">
        <v>45</v>
      </c>
      <c r="L22" s="26" t="s">
        <v>46</v>
      </c>
      <c r="M22" s="41" t="s">
        <v>47</v>
      </c>
    </row>
    <row r="23" spans="1:13" s="9" customFormat="1" ht="21" customHeight="1" x14ac:dyDescent="0.2">
      <c r="A23" s="27">
        <v>1</v>
      </c>
      <c r="B23" s="18"/>
      <c r="C23" s="61" t="str">
        <f>IFERROR(VLOOKUP(B23,源数据!B9:E835,2,0)," ")</f>
        <v xml:space="preserve"> </v>
      </c>
      <c r="D23" s="62"/>
      <c r="E23" s="62"/>
      <c r="F23" s="63"/>
      <c r="G23" s="19" t="str">
        <f>IFERROR(VLOOKUP(B23,源数据!B1:E835,3,0)," ")</f>
        <v xml:space="preserve"> </v>
      </c>
      <c r="H23" s="28" t="str">
        <f>IFERROR(VLOOKUP(B23,源数据!B4:E835,4,0)," ")</f>
        <v xml:space="preserve"> </v>
      </c>
      <c r="I23" s="42"/>
      <c r="J23" s="42"/>
      <c r="K23" s="42"/>
      <c r="L23" s="42"/>
      <c r="M23" s="43"/>
    </row>
    <row r="24" spans="1:13" s="10" customFormat="1" ht="21" customHeight="1" x14ac:dyDescent="0.2">
      <c r="A24" s="27">
        <v>2</v>
      </c>
      <c r="B24" s="18"/>
      <c r="C24" s="61" t="str">
        <f>IFERROR(VLOOKUP(B24,源数据!B10:E836,2,0)," ")</f>
        <v xml:space="preserve"> </v>
      </c>
      <c r="D24" s="62"/>
      <c r="E24" s="62"/>
      <c r="F24" s="63"/>
      <c r="G24" s="19" t="str">
        <f>IFERROR(VLOOKUP(B24,源数据!B2:E836,3,0)," ")</f>
        <v xml:space="preserve"> </v>
      </c>
      <c r="H24" s="28" t="str">
        <f>IFERROR(VLOOKUP(B24,源数据!B5:E836,4,0)," ")</f>
        <v xml:space="preserve"> </v>
      </c>
      <c r="I24" s="42"/>
      <c r="J24" s="29"/>
      <c r="K24" s="44"/>
      <c r="L24" s="45"/>
      <c r="M24" s="46"/>
    </row>
    <row r="25" spans="1:13" s="10" customFormat="1" ht="21" customHeight="1" x14ac:dyDescent="0.2">
      <c r="A25" s="27">
        <v>3</v>
      </c>
      <c r="B25" s="18"/>
      <c r="C25" s="61" t="str">
        <f>IFERROR(VLOOKUP(B25,源数据!B11:E837,2,0)," ")</f>
        <v xml:space="preserve"> </v>
      </c>
      <c r="D25" s="62"/>
      <c r="E25" s="62"/>
      <c r="F25" s="63"/>
      <c r="G25" s="19" t="str">
        <f>IFERROR(VLOOKUP(B25,源数据!B3:E837,3,0)," ")</f>
        <v xml:space="preserve"> </v>
      </c>
      <c r="H25" s="28" t="str">
        <f>IFERROR(VLOOKUP(B25,源数据!B6:E837,4,0)," ")</f>
        <v xml:space="preserve"> </v>
      </c>
      <c r="I25" s="42"/>
      <c r="J25" s="29"/>
      <c r="K25" s="44"/>
      <c r="L25" s="45"/>
      <c r="M25" s="47"/>
    </row>
    <row r="26" spans="1:13" s="10" customFormat="1" ht="21" customHeight="1" x14ac:dyDescent="0.2">
      <c r="A26" s="27">
        <v>4</v>
      </c>
      <c r="B26" s="18"/>
      <c r="C26" s="61" t="str">
        <f>IFERROR(VLOOKUP(B26,源数据!B12:E838,2,0)," ")</f>
        <v xml:space="preserve"> </v>
      </c>
      <c r="D26" s="62"/>
      <c r="E26" s="62"/>
      <c r="F26" s="63"/>
      <c r="G26" s="19" t="str">
        <f>IFERROR(VLOOKUP(B26,源数据!B4:E838,3,0)," ")</f>
        <v xml:space="preserve"> </v>
      </c>
      <c r="H26" s="28" t="str">
        <f>IFERROR(VLOOKUP(B26,源数据!B7:E838,4,0)," ")</f>
        <v xml:space="preserve"> </v>
      </c>
      <c r="I26" s="42"/>
      <c r="J26" s="29"/>
      <c r="K26" s="44"/>
      <c r="L26" s="45"/>
      <c r="M26" s="46"/>
    </row>
    <row r="27" spans="1:13" s="10" customFormat="1" ht="21" customHeight="1" x14ac:dyDescent="0.2">
      <c r="A27" s="27">
        <v>5</v>
      </c>
      <c r="B27" s="18"/>
      <c r="C27" s="61" t="str">
        <f>IFERROR(VLOOKUP(B27,源数据!B13:E839,2,0)," ")</f>
        <v xml:space="preserve"> </v>
      </c>
      <c r="D27" s="62"/>
      <c r="E27" s="62"/>
      <c r="F27" s="63"/>
      <c r="G27" s="19" t="str">
        <f>IFERROR(VLOOKUP(B27,源数据!B5:E839,3,0)," ")</f>
        <v xml:space="preserve"> </v>
      </c>
      <c r="H27" s="28" t="str">
        <f>IFERROR(VLOOKUP(B27,源数据!B8:E839,4,0)," ")</f>
        <v xml:space="preserve"> </v>
      </c>
      <c r="I27" s="42"/>
      <c r="J27" s="29"/>
      <c r="K27" s="44"/>
      <c r="L27" s="45"/>
      <c r="M27" s="47"/>
    </row>
    <row r="28" spans="1:13" ht="21" customHeight="1" x14ac:dyDescent="0.2">
      <c r="A28" s="23" t="s">
        <v>48</v>
      </c>
      <c r="B28" s="64" t="str">
        <f>SUBSTITUTE(SUBSTITUTE(IF(K28&gt;-0.5%,,"负")&amp;TEXT(INT(FIXED(ABS(K28))),"[dbnum2]G/通用格式元;;")&amp;TEXT(RIGHT(FIXED(K28),2),"[dbnum2]0角0分;;"&amp;IF(ABS(K28)&gt;1%,"整",)),"零角",IF(ABS(K28)&lt;1,,"零")),"零分","整")</f>
        <v/>
      </c>
      <c r="C28" s="65"/>
      <c r="D28" s="65"/>
      <c r="E28" s="65"/>
      <c r="F28" s="65"/>
      <c r="G28" s="65"/>
      <c r="H28" s="65"/>
      <c r="I28" s="65"/>
      <c r="J28" s="66"/>
      <c r="K28" s="48">
        <f>SUM(K23:L26)</f>
        <v>0</v>
      </c>
      <c r="L28" s="49"/>
      <c r="M28" s="50"/>
    </row>
    <row r="29" spans="1:13" ht="19.350000000000001" customHeight="1" x14ac:dyDescent="0.2">
      <c r="A29" s="67" t="s">
        <v>1705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2.95" customHeight="1" x14ac:dyDescent="0.2">
      <c r="A30" s="9" t="s">
        <v>49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.95" customHeight="1" x14ac:dyDescent="0.2">
      <c r="A31" s="58" t="s">
        <v>50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5.95" customHeight="1" x14ac:dyDescent="0.2">
      <c r="A32" s="58" t="s">
        <v>51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5.95" customHeight="1" x14ac:dyDescent="0.2">
      <c r="A33" s="58" t="s">
        <v>52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32.450000000000003" customHeight="1" x14ac:dyDescent="0.2">
      <c r="A34" s="59" t="s">
        <v>53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20.100000000000001" customHeight="1" x14ac:dyDescent="0.2">
      <c r="A35" s="58" t="s">
        <v>54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33" customHeight="1" x14ac:dyDescent="0.2">
      <c r="A38" s="30" t="s">
        <v>55</v>
      </c>
      <c r="B38" s="60">
        <f>B7</f>
        <v>0</v>
      </c>
      <c r="C38" s="60"/>
      <c r="D38" s="60"/>
      <c r="E38" s="60"/>
      <c r="F38" s="60"/>
      <c r="G38" s="30"/>
      <c r="H38" s="30"/>
      <c r="I38" s="30" t="s">
        <v>56</v>
      </c>
      <c r="J38" s="60" t="str">
        <f>J7</f>
        <v>百力格生物科技（上海）股份有限公司</v>
      </c>
      <c r="K38" s="60"/>
      <c r="L38" s="60"/>
      <c r="M38" s="60"/>
    </row>
    <row r="39" spans="1:13" ht="33" customHeight="1" x14ac:dyDescent="0.2">
      <c r="A39" s="30" t="s">
        <v>57</v>
      </c>
      <c r="B39" s="55"/>
      <c r="C39" s="55"/>
      <c r="D39" s="55"/>
      <c r="E39" s="55"/>
      <c r="F39" s="55"/>
      <c r="G39" s="30"/>
      <c r="H39" s="30"/>
      <c r="I39" s="30" t="s">
        <v>57</v>
      </c>
      <c r="J39" s="56"/>
      <c r="K39" s="56"/>
      <c r="L39" s="56"/>
      <c r="M39" s="56"/>
    </row>
    <row r="40" spans="1:13" x14ac:dyDescent="0.2">
      <c r="A40" s="10"/>
      <c r="B40" s="10"/>
      <c r="C40" s="10"/>
      <c r="D40" s="10"/>
      <c r="E40" s="10"/>
      <c r="F40" s="10"/>
      <c r="G40" s="10"/>
      <c r="H40" s="10"/>
      <c r="I40" s="10"/>
    </row>
  </sheetData>
  <mergeCells count="51">
    <mergeCell ref="A3:M3"/>
    <mergeCell ref="A4:M4"/>
    <mergeCell ref="A6:M6"/>
    <mergeCell ref="B7:H7"/>
    <mergeCell ref="J7:M7"/>
    <mergeCell ref="B8:H8"/>
    <mergeCell ref="J8:M8"/>
    <mergeCell ref="B9:C9"/>
    <mergeCell ref="D9:E9"/>
    <mergeCell ref="F9:H9"/>
    <mergeCell ref="J9:M9"/>
    <mergeCell ref="B10:H10"/>
    <mergeCell ref="J10:M10"/>
    <mergeCell ref="B11:H11"/>
    <mergeCell ref="J11:M11"/>
    <mergeCell ref="A12:M12"/>
    <mergeCell ref="B13:H13"/>
    <mergeCell ref="J13:M13"/>
    <mergeCell ref="B14:H14"/>
    <mergeCell ref="J14:M14"/>
    <mergeCell ref="B15:H15"/>
    <mergeCell ref="J15:M15"/>
    <mergeCell ref="B16:H16"/>
    <mergeCell ref="J16:M16"/>
    <mergeCell ref="B17:C17"/>
    <mergeCell ref="D17:E17"/>
    <mergeCell ref="F17:H17"/>
    <mergeCell ref="L17:M17"/>
    <mergeCell ref="C25:F25"/>
    <mergeCell ref="C26:F26"/>
    <mergeCell ref="A18:M18"/>
    <mergeCell ref="B19:H19"/>
    <mergeCell ref="J19:M19"/>
    <mergeCell ref="B20:M20"/>
    <mergeCell ref="A21:M21"/>
    <mergeCell ref="B39:F39"/>
    <mergeCell ref="J39:M39"/>
    <mergeCell ref="A1:M2"/>
    <mergeCell ref="A33:M33"/>
    <mergeCell ref="A34:M34"/>
    <mergeCell ref="A35:M35"/>
    <mergeCell ref="B38:F38"/>
    <mergeCell ref="J38:M38"/>
    <mergeCell ref="C27:F27"/>
    <mergeCell ref="B28:J28"/>
    <mergeCell ref="A29:M29"/>
    <mergeCell ref="A31:M31"/>
    <mergeCell ref="A32:M32"/>
    <mergeCell ref="C22:F22"/>
    <mergeCell ref="C23:F23"/>
    <mergeCell ref="C24:F24"/>
  </mergeCells>
  <phoneticPr fontId="26" type="noConversion"/>
  <dataValidations count="1">
    <dataValidation allowBlank="1" showInputMessage="1" showErrorMessage="1" sqref="A23:A27 K17:M18" xr:uid="{00000000-0002-0000-0000-000003000000}"/>
  </dataValidations>
  <hyperlinks>
    <hyperlink ref="J11" r:id="rId1" tooltip="mailto:stock-order@bioligo.com" xr:uid="{00000000-0004-0000-0000-000000000000}"/>
  </hyperlinks>
  <printOptions horizontalCentered="1"/>
  <pageMargins left="0.25" right="0.25" top="0.43263888888888902" bottom="0.35416666666666702" header="0.29861111111111099" footer="0.29861111111111099"/>
  <pageSetup paperSize="9" scale="96" fitToHeight="0" orientation="portrait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Sheet2!$C$2:$C$246</xm:f>
          </x14:formula1>
          <xm:sqref>C28:E28</xm:sqref>
        </x14:dataValidation>
        <x14:dataValidation type="list" allowBlank="1" showInputMessage="1" showErrorMessage="1" xr:uid="{00000000-0002-0000-0000-000001000000}">
          <x14:formula1>
            <xm:f>Sheet2!$I$2:$I$5</xm:f>
          </x14:formula1>
          <xm:sqref>B18</xm:sqref>
        </x14:dataValidation>
        <x14:dataValidation type="list" allowBlank="1" showInputMessage="1" xr:uid="{AAA54778-D3B8-4500-A1E7-CB2A3A9A0D2B}">
          <x14:formula1>
            <xm:f>源数据!$B$2:$B$835</xm:f>
          </x14:formula1>
          <xm:sqref>B23:B27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sheetData/>
  <phoneticPr fontId="2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 x14ac:dyDescent="0.2"/>
  <sheetData/>
  <phoneticPr fontId="2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35"/>
  <sheetViews>
    <sheetView zoomScale="160" zoomScaleNormal="160" workbookViewId="0">
      <pane ySplit="1" topLeftCell="A772" activePane="bottomLeft" state="frozen"/>
      <selection pane="bottomLeft" activeCell="B784" sqref="B784"/>
    </sheetView>
  </sheetViews>
  <sheetFormatPr defaultColWidth="9.140625" defaultRowHeight="14.25" x14ac:dyDescent="0.2"/>
  <cols>
    <col min="1" max="1" width="15.5703125" style="52" customWidth="1"/>
    <col min="2" max="2" width="12.5703125" style="52" customWidth="1"/>
    <col min="3" max="3" width="51.28515625" style="52" customWidth="1"/>
    <col min="4" max="4" width="18.5703125" style="52" customWidth="1"/>
    <col min="5" max="5" width="9.140625" style="54"/>
    <col min="6" max="16384" width="9.140625" style="52"/>
  </cols>
  <sheetData>
    <row r="1" spans="1:5" x14ac:dyDescent="0.2">
      <c r="A1" s="51" t="s">
        <v>58</v>
      </c>
      <c r="B1" s="51" t="s">
        <v>39</v>
      </c>
      <c r="C1" s="51" t="s">
        <v>40</v>
      </c>
      <c r="D1" s="51" t="s">
        <v>41</v>
      </c>
      <c r="E1" s="51" t="s">
        <v>42</v>
      </c>
    </row>
    <row r="2" spans="1:5" x14ac:dyDescent="0.2">
      <c r="A2" s="53" t="s">
        <v>59</v>
      </c>
      <c r="B2" s="53" t="s">
        <v>60</v>
      </c>
      <c r="C2" s="53" t="s">
        <v>61</v>
      </c>
      <c r="D2" s="53" t="s">
        <v>62</v>
      </c>
      <c r="E2" s="53" t="s">
        <v>63</v>
      </c>
    </row>
    <row r="3" spans="1:5" x14ac:dyDescent="0.2">
      <c r="A3" s="53" t="s">
        <v>59</v>
      </c>
      <c r="B3" s="53" t="s">
        <v>64</v>
      </c>
      <c r="C3" s="53" t="s">
        <v>61</v>
      </c>
      <c r="D3" s="53" t="s">
        <v>65</v>
      </c>
      <c r="E3" s="53" t="s">
        <v>63</v>
      </c>
    </row>
    <row r="4" spans="1:5" x14ac:dyDescent="0.2">
      <c r="A4" s="53" t="s">
        <v>59</v>
      </c>
      <c r="B4" s="53" t="s">
        <v>66</v>
      </c>
      <c r="C4" s="53" t="s">
        <v>61</v>
      </c>
      <c r="D4" s="53" t="s">
        <v>67</v>
      </c>
      <c r="E4" s="53" t="s">
        <v>63</v>
      </c>
    </row>
    <row r="5" spans="1:5" x14ac:dyDescent="0.2">
      <c r="A5" s="53" t="s">
        <v>59</v>
      </c>
      <c r="B5" s="53" t="s">
        <v>68</v>
      </c>
      <c r="C5" s="53" t="s">
        <v>69</v>
      </c>
      <c r="D5" s="53" t="s">
        <v>62</v>
      </c>
      <c r="E5" s="53" t="s">
        <v>63</v>
      </c>
    </row>
    <row r="6" spans="1:5" x14ac:dyDescent="0.2">
      <c r="A6" s="53" t="s">
        <v>59</v>
      </c>
      <c r="B6" s="53" t="s">
        <v>70</v>
      </c>
      <c r="C6" s="53" t="s">
        <v>69</v>
      </c>
      <c r="D6" s="53" t="s">
        <v>65</v>
      </c>
      <c r="E6" s="53" t="s">
        <v>63</v>
      </c>
    </row>
    <row r="7" spans="1:5" x14ac:dyDescent="0.2">
      <c r="A7" s="53" t="s">
        <v>59</v>
      </c>
      <c r="B7" s="53" t="s">
        <v>71</v>
      </c>
      <c r="C7" s="53" t="s">
        <v>69</v>
      </c>
      <c r="D7" s="53" t="s">
        <v>67</v>
      </c>
      <c r="E7" s="53" t="s">
        <v>63</v>
      </c>
    </row>
    <row r="8" spans="1:5" x14ac:dyDescent="0.2">
      <c r="A8" s="53" t="s">
        <v>59</v>
      </c>
      <c r="B8" s="53" t="s">
        <v>72</v>
      </c>
      <c r="C8" s="53" t="s">
        <v>61</v>
      </c>
      <c r="D8" s="53" t="s">
        <v>62</v>
      </c>
      <c r="E8" s="53" t="s">
        <v>63</v>
      </c>
    </row>
    <row r="9" spans="1:5" x14ac:dyDescent="0.2">
      <c r="A9" s="53" t="s">
        <v>59</v>
      </c>
      <c r="B9" s="53" t="s">
        <v>73</v>
      </c>
      <c r="C9" s="53" t="s">
        <v>61</v>
      </c>
      <c r="D9" s="53" t="s">
        <v>65</v>
      </c>
      <c r="E9" s="53" t="s">
        <v>63</v>
      </c>
    </row>
    <row r="10" spans="1:5" x14ac:dyDescent="0.2">
      <c r="A10" s="53" t="s">
        <v>59</v>
      </c>
      <c r="B10" s="53" t="s">
        <v>74</v>
      </c>
      <c r="C10" s="53" t="s">
        <v>61</v>
      </c>
      <c r="D10" s="53" t="s">
        <v>67</v>
      </c>
      <c r="E10" s="53" t="s">
        <v>63</v>
      </c>
    </row>
    <row r="11" spans="1:5" x14ac:dyDescent="0.2">
      <c r="A11" s="53" t="s">
        <v>59</v>
      </c>
      <c r="B11" s="53" t="s">
        <v>75</v>
      </c>
      <c r="C11" s="53" t="s">
        <v>69</v>
      </c>
      <c r="D11" s="53" t="s">
        <v>65</v>
      </c>
      <c r="E11" s="53" t="s">
        <v>63</v>
      </c>
    </row>
    <row r="12" spans="1:5" x14ac:dyDescent="0.2">
      <c r="A12" s="53" t="s">
        <v>59</v>
      </c>
      <c r="B12" s="53" t="s">
        <v>76</v>
      </c>
      <c r="C12" s="53" t="s">
        <v>69</v>
      </c>
      <c r="D12" s="53" t="s">
        <v>67</v>
      </c>
      <c r="E12" s="53" t="s">
        <v>63</v>
      </c>
    </row>
    <row r="13" spans="1:5" x14ac:dyDescent="0.2">
      <c r="A13" s="53" t="s">
        <v>59</v>
      </c>
      <c r="B13" s="53" t="s">
        <v>77</v>
      </c>
      <c r="C13" s="53" t="s">
        <v>78</v>
      </c>
      <c r="D13" s="53" t="s">
        <v>62</v>
      </c>
      <c r="E13" s="53" t="s">
        <v>63</v>
      </c>
    </row>
    <row r="14" spans="1:5" x14ac:dyDescent="0.2">
      <c r="A14" s="53" t="s">
        <v>59</v>
      </c>
      <c r="B14" s="53" t="s">
        <v>79</v>
      </c>
      <c r="C14" s="53" t="s">
        <v>78</v>
      </c>
      <c r="D14" s="53" t="s">
        <v>65</v>
      </c>
      <c r="E14" s="53" t="s">
        <v>63</v>
      </c>
    </row>
    <row r="15" spans="1:5" x14ac:dyDescent="0.2">
      <c r="A15" s="53" t="s">
        <v>59</v>
      </c>
      <c r="B15" s="53" t="s">
        <v>80</v>
      </c>
      <c r="C15" s="53" t="s">
        <v>78</v>
      </c>
      <c r="D15" s="53" t="s">
        <v>67</v>
      </c>
      <c r="E15" s="53" t="s">
        <v>63</v>
      </c>
    </row>
    <row r="16" spans="1:5" x14ac:dyDescent="0.2">
      <c r="A16" s="53" t="s">
        <v>59</v>
      </c>
      <c r="B16" s="53" t="s">
        <v>81</v>
      </c>
      <c r="C16" s="53" t="s">
        <v>82</v>
      </c>
      <c r="D16" s="53" t="s">
        <v>65</v>
      </c>
      <c r="E16" s="53" t="s">
        <v>63</v>
      </c>
    </row>
    <row r="17" spans="1:5" x14ac:dyDescent="0.2">
      <c r="A17" s="53" t="s">
        <v>59</v>
      </c>
      <c r="B17" s="53" t="s">
        <v>83</v>
      </c>
      <c r="C17" s="53" t="s">
        <v>82</v>
      </c>
      <c r="D17" s="53" t="s">
        <v>67</v>
      </c>
      <c r="E17" s="53" t="s">
        <v>63</v>
      </c>
    </row>
    <row r="18" spans="1:5" x14ac:dyDescent="0.2">
      <c r="A18" s="53" t="s">
        <v>59</v>
      </c>
      <c r="B18" s="53" t="s">
        <v>731</v>
      </c>
      <c r="C18" s="53" t="s">
        <v>733</v>
      </c>
      <c r="D18" s="53" t="s">
        <v>734</v>
      </c>
      <c r="E18" s="53" t="s">
        <v>63</v>
      </c>
    </row>
    <row r="19" spans="1:5" x14ac:dyDescent="0.2">
      <c r="A19" s="53" t="s">
        <v>59</v>
      </c>
      <c r="B19" s="53" t="s">
        <v>732</v>
      </c>
      <c r="C19" s="53" t="s">
        <v>733</v>
      </c>
      <c r="D19" s="53" t="s">
        <v>735</v>
      </c>
      <c r="E19" s="53" t="s">
        <v>63</v>
      </c>
    </row>
    <row r="20" spans="1:5" x14ac:dyDescent="0.2">
      <c r="A20" s="53" t="s">
        <v>84</v>
      </c>
      <c r="B20" s="53" t="s">
        <v>737</v>
      </c>
      <c r="C20" s="53" t="s">
        <v>736</v>
      </c>
      <c r="D20" s="53" t="s">
        <v>86</v>
      </c>
      <c r="E20" s="53" t="s">
        <v>63</v>
      </c>
    </row>
    <row r="21" spans="1:5" x14ac:dyDescent="0.2">
      <c r="A21" s="53" t="s">
        <v>84</v>
      </c>
      <c r="B21" s="53" t="s">
        <v>87</v>
      </c>
      <c r="C21" s="53" t="s">
        <v>88</v>
      </c>
      <c r="D21" s="53" t="s">
        <v>86</v>
      </c>
      <c r="E21" s="53" t="s">
        <v>63</v>
      </c>
    </row>
    <row r="22" spans="1:5" x14ac:dyDescent="0.2">
      <c r="A22" s="53" t="s">
        <v>84</v>
      </c>
      <c r="B22" s="53" t="s">
        <v>89</v>
      </c>
      <c r="C22" s="53" t="s">
        <v>90</v>
      </c>
      <c r="D22" s="53" t="s">
        <v>86</v>
      </c>
      <c r="E22" s="53" t="s">
        <v>63</v>
      </c>
    </row>
    <row r="23" spans="1:5" x14ac:dyDescent="0.2">
      <c r="A23" s="53" t="s">
        <v>84</v>
      </c>
      <c r="B23" s="53" t="s">
        <v>91</v>
      </c>
      <c r="C23" s="53" t="s">
        <v>92</v>
      </c>
      <c r="D23" s="53" t="s">
        <v>86</v>
      </c>
      <c r="E23" s="53" t="s">
        <v>63</v>
      </c>
    </row>
    <row r="24" spans="1:5" x14ac:dyDescent="0.2">
      <c r="A24" s="53" t="s">
        <v>84</v>
      </c>
      <c r="B24" s="53" t="s">
        <v>93</v>
      </c>
      <c r="C24" s="53" t="s">
        <v>94</v>
      </c>
      <c r="D24" s="53" t="s">
        <v>86</v>
      </c>
      <c r="E24" s="53" t="s">
        <v>63</v>
      </c>
    </row>
    <row r="25" spans="1:5" x14ac:dyDescent="0.2">
      <c r="A25" s="53" t="s">
        <v>84</v>
      </c>
      <c r="B25" s="53" t="s">
        <v>95</v>
      </c>
      <c r="C25" s="53" t="s">
        <v>96</v>
      </c>
      <c r="D25" s="53" t="s">
        <v>86</v>
      </c>
      <c r="E25" s="53" t="s">
        <v>63</v>
      </c>
    </row>
    <row r="26" spans="1:5" x14ac:dyDescent="0.2">
      <c r="A26" s="53" t="s">
        <v>84</v>
      </c>
      <c r="B26" s="53" t="s">
        <v>97</v>
      </c>
      <c r="C26" s="53" t="s">
        <v>98</v>
      </c>
      <c r="D26" s="53" t="s">
        <v>86</v>
      </c>
      <c r="E26" s="53" t="s">
        <v>63</v>
      </c>
    </row>
    <row r="27" spans="1:5" x14ac:dyDescent="0.2">
      <c r="A27" s="53" t="s">
        <v>84</v>
      </c>
      <c r="B27" s="53" t="s">
        <v>99</v>
      </c>
      <c r="C27" s="53" t="s">
        <v>100</v>
      </c>
      <c r="D27" s="53" t="s">
        <v>86</v>
      </c>
      <c r="E27" s="53" t="s">
        <v>63</v>
      </c>
    </row>
    <row r="28" spans="1:5" x14ac:dyDescent="0.2">
      <c r="A28" s="53" t="s">
        <v>84</v>
      </c>
      <c r="B28" s="53" t="s">
        <v>101</v>
      </c>
      <c r="C28" s="53" t="s">
        <v>102</v>
      </c>
      <c r="D28" s="53" t="s">
        <v>103</v>
      </c>
      <c r="E28" s="53" t="s">
        <v>63</v>
      </c>
    </row>
    <row r="29" spans="1:5" x14ac:dyDescent="0.2">
      <c r="A29" s="53" t="s">
        <v>84</v>
      </c>
      <c r="B29" s="53" t="s">
        <v>104</v>
      </c>
      <c r="C29" s="53" t="s">
        <v>88</v>
      </c>
      <c r="D29" s="53" t="s">
        <v>103</v>
      </c>
      <c r="E29" s="53" t="s">
        <v>63</v>
      </c>
    </row>
    <row r="30" spans="1:5" x14ac:dyDescent="0.2">
      <c r="A30" s="53" t="s">
        <v>84</v>
      </c>
      <c r="B30" s="53" t="s">
        <v>105</v>
      </c>
      <c r="C30" s="53" t="s">
        <v>90</v>
      </c>
      <c r="D30" s="53" t="s">
        <v>103</v>
      </c>
      <c r="E30" s="53" t="s">
        <v>63</v>
      </c>
    </row>
    <row r="31" spans="1:5" x14ac:dyDescent="0.2">
      <c r="A31" s="53" t="s">
        <v>84</v>
      </c>
      <c r="B31" s="53" t="s">
        <v>106</v>
      </c>
      <c r="C31" s="53" t="s">
        <v>92</v>
      </c>
      <c r="D31" s="53" t="s">
        <v>103</v>
      </c>
      <c r="E31" s="53" t="s">
        <v>63</v>
      </c>
    </row>
    <row r="32" spans="1:5" x14ac:dyDescent="0.2">
      <c r="A32" s="53" t="s">
        <v>84</v>
      </c>
      <c r="B32" s="53" t="s">
        <v>107</v>
      </c>
      <c r="C32" s="53" t="s">
        <v>94</v>
      </c>
      <c r="D32" s="53" t="s">
        <v>103</v>
      </c>
      <c r="E32" s="53" t="s">
        <v>63</v>
      </c>
    </row>
    <row r="33" spans="1:5" x14ac:dyDescent="0.2">
      <c r="A33" s="53" t="s">
        <v>84</v>
      </c>
      <c r="B33" s="53" t="s">
        <v>108</v>
      </c>
      <c r="C33" s="53" t="s">
        <v>96</v>
      </c>
      <c r="D33" s="53" t="s">
        <v>103</v>
      </c>
      <c r="E33" s="53" t="s">
        <v>63</v>
      </c>
    </row>
    <row r="34" spans="1:5" x14ac:dyDescent="0.2">
      <c r="A34" s="53" t="s">
        <v>84</v>
      </c>
      <c r="B34" s="53" t="s">
        <v>109</v>
      </c>
      <c r="C34" s="53" t="s">
        <v>98</v>
      </c>
      <c r="D34" s="53" t="s">
        <v>103</v>
      </c>
      <c r="E34" s="53" t="s">
        <v>63</v>
      </c>
    </row>
    <row r="35" spans="1:5" x14ac:dyDescent="0.2">
      <c r="A35" s="53" t="s">
        <v>84</v>
      </c>
      <c r="B35" s="53" t="s">
        <v>110</v>
      </c>
      <c r="C35" s="53" t="s">
        <v>100</v>
      </c>
      <c r="D35" s="53" t="s">
        <v>103</v>
      </c>
      <c r="E35" s="53" t="s">
        <v>63</v>
      </c>
    </row>
    <row r="36" spans="1:5" x14ac:dyDescent="0.2">
      <c r="A36" s="53" t="s">
        <v>84</v>
      </c>
      <c r="B36" s="53" t="s">
        <v>111</v>
      </c>
      <c r="C36" s="53" t="s">
        <v>112</v>
      </c>
      <c r="D36" s="53" t="s">
        <v>86</v>
      </c>
      <c r="E36" s="53" t="s">
        <v>63</v>
      </c>
    </row>
    <row r="37" spans="1:5" x14ac:dyDescent="0.2">
      <c r="A37" s="53" t="s">
        <v>84</v>
      </c>
      <c r="B37" s="53" t="s">
        <v>113</v>
      </c>
      <c r="C37" s="53" t="s">
        <v>114</v>
      </c>
      <c r="D37" s="53" t="s">
        <v>103</v>
      </c>
      <c r="E37" s="53" t="s">
        <v>63</v>
      </c>
    </row>
    <row r="38" spans="1:5" x14ac:dyDescent="0.2">
      <c r="A38" s="53" t="s">
        <v>84</v>
      </c>
      <c r="B38" s="53" t="s">
        <v>738</v>
      </c>
      <c r="C38" s="53" t="s">
        <v>114</v>
      </c>
      <c r="D38" s="53"/>
      <c r="E38" s="53" t="s">
        <v>739</v>
      </c>
    </row>
    <row r="39" spans="1:5" x14ac:dyDescent="0.2">
      <c r="A39" s="53" t="s">
        <v>115</v>
      </c>
      <c r="B39" s="53" t="s">
        <v>116</v>
      </c>
      <c r="C39" s="53" t="s">
        <v>117</v>
      </c>
      <c r="D39" s="53" t="s">
        <v>123</v>
      </c>
      <c r="E39" s="53" t="s">
        <v>63</v>
      </c>
    </row>
    <row r="40" spans="1:5" ht="13.5" customHeight="1" x14ac:dyDescent="0.2">
      <c r="A40" s="53" t="s">
        <v>84</v>
      </c>
      <c r="B40" s="53" t="s">
        <v>742</v>
      </c>
      <c r="C40" s="53" t="s">
        <v>1678</v>
      </c>
      <c r="D40" s="53" t="s">
        <v>735</v>
      </c>
      <c r="E40" s="53" t="s">
        <v>63</v>
      </c>
    </row>
    <row r="41" spans="1:5" ht="12.75" customHeight="1" x14ac:dyDescent="0.2">
      <c r="A41" s="53" t="s">
        <v>778</v>
      </c>
      <c r="B41" s="53" t="s">
        <v>743</v>
      </c>
      <c r="C41" s="53" t="s">
        <v>1678</v>
      </c>
      <c r="D41" s="53" t="s">
        <v>744</v>
      </c>
      <c r="E41" s="53" t="s">
        <v>63</v>
      </c>
    </row>
    <row r="42" spans="1:5" ht="14.25" customHeight="1" x14ac:dyDescent="0.2">
      <c r="A42" s="53" t="s">
        <v>1673</v>
      </c>
      <c r="B42" s="53" t="s">
        <v>745</v>
      </c>
      <c r="C42" s="53" t="s">
        <v>1679</v>
      </c>
      <c r="D42" s="53" t="s">
        <v>735</v>
      </c>
      <c r="E42" s="53" t="s">
        <v>63</v>
      </c>
    </row>
    <row r="43" spans="1:5" ht="12" customHeight="1" x14ac:dyDescent="0.2">
      <c r="A43" s="53" t="s">
        <v>778</v>
      </c>
      <c r="B43" s="53" t="s">
        <v>746</v>
      </c>
      <c r="C43" s="53" t="s">
        <v>1679</v>
      </c>
      <c r="D43" s="53" t="s">
        <v>744</v>
      </c>
      <c r="E43" s="53" t="s">
        <v>63</v>
      </c>
    </row>
    <row r="44" spans="1:5" ht="13.5" customHeight="1" x14ac:dyDescent="0.2">
      <c r="A44" s="53" t="s">
        <v>778</v>
      </c>
      <c r="B44" s="53" t="s">
        <v>747</v>
      </c>
      <c r="C44" s="53" t="s">
        <v>1680</v>
      </c>
      <c r="D44" s="53" t="s">
        <v>735</v>
      </c>
      <c r="E44" s="53" t="s">
        <v>63</v>
      </c>
    </row>
    <row r="45" spans="1:5" ht="13.5" customHeight="1" x14ac:dyDescent="0.2">
      <c r="A45" s="53" t="s">
        <v>778</v>
      </c>
      <c r="B45" s="53" t="s">
        <v>748</v>
      </c>
      <c r="C45" s="53" t="s">
        <v>1680</v>
      </c>
      <c r="D45" s="53" t="s">
        <v>744</v>
      </c>
      <c r="E45" s="53" t="s">
        <v>63</v>
      </c>
    </row>
    <row r="46" spans="1:5" ht="14.25" customHeight="1" x14ac:dyDescent="0.2">
      <c r="A46" s="53" t="s">
        <v>778</v>
      </c>
      <c r="B46" s="53" t="s">
        <v>749</v>
      </c>
      <c r="C46" s="53" t="s">
        <v>1681</v>
      </c>
      <c r="D46" s="53" t="s">
        <v>735</v>
      </c>
      <c r="E46" s="53" t="s">
        <v>63</v>
      </c>
    </row>
    <row r="47" spans="1:5" ht="12" customHeight="1" x14ac:dyDescent="0.2">
      <c r="A47" s="53" t="s">
        <v>778</v>
      </c>
      <c r="B47" s="53" t="s">
        <v>750</v>
      </c>
      <c r="C47" s="53" t="s">
        <v>1681</v>
      </c>
      <c r="D47" s="53" t="s">
        <v>744</v>
      </c>
      <c r="E47" s="53" t="s">
        <v>63</v>
      </c>
    </row>
    <row r="48" spans="1:5" ht="11.25" customHeight="1" x14ac:dyDescent="0.2">
      <c r="A48" s="53" t="s">
        <v>778</v>
      </c>
      <c r="B48" s="53" t="s">
        <v>751</v>
      </c>
      <c r="C48" s="53" t="s">
        <v>752</v>
      </c>
      <c r="D48" s="53" t="s">
        <v>753</v>
      </c>
      <c r="E48" s="53" t="s">
        <v>63</v>
      </c>
    </row>
    <row r="49" spans="1:5" ht="11.25" customHeight="1" x14ac:dyDescent="0.2">
      <c r="A49" s="53" t="s">
        <v>778</v>
      </c>
      <c r="B49" s="53" t="s">
        <v>754</v>
      </c>
      <c r="C49" s="53" t="s">
        <v>752</v>
      </c>
      <c r="D49" s="53" t="s">
        <v>755</v>
      </c>
      <c r="E49" s="53" t="s">
        <v>63</v>
      </c>
    </row>
    <row r="50" spans="1:5" ht="11.25" customHeight="1" x14ac:dyDescent="0.2">
      <c r="A50" s="53" t="s">
        <v>778</v>
      </c>
      <c r="B50" s="53" t="s">
        <v>756</v>
      </c>
      <c r="C50" s="53" t="s">
        <v>757</v>
      </c>
      <c r="D50" s="53" t="s">
        <v>753</v>
      </c>
      <c r="E50" s="53" t="s">
        <v>63</v>
      </c>
    </row>
    <row r="51" spans="1:5" ht="11.25" customHeight="1" x14ac:dyDescent="0.2">
      <c r="A51" s="53" t="s">
        <v>778</v>
      </c>
      <c r="B51" s="53" t="s">
        <v>758</v>
      </c>
      <c r="C51" s="53" t="s">
        <v>757</v>
      </c>
      <c r="D51" s="53" t="s">
        <v>755</v>
      </c>
      <c r="E51" s="53" t="s">
        <v>63</v>
      </c>
    </row>
    <row r="52" spans="1:5" ht="11.25" customHeight="1" x14ac:dyDescent="0.2">
      <c r="A52" s="53" t="s">
        <v>778</v>
      </c>
      <c r="B52" s="53" t="s">
        <v>759</v>
      </c>
      <c r="C52" s="53" t="s">
        <v>760</v>
      </c>
      <c r="D52" s="53" t="s">
        <v>753</v>
      </c>
      <c r="E52" s="53" t="s">
        <v>63</v>
      </c>
    </row>
    <row r="53" spans="1:5" ht="11.25" customHeight="1" x14ac:dyDescent="0.2">
      <c r="A53" s="53" t="s">
        <v>778</v>
      </c>
      <c r="B53" s="53" t="s">
        <v>761</v>
      </c>
      <c r="C53" s="53" t="s">
        <v>760</v>
      </c>
      <c r="D53" s="53" t="s">
        <v>755</v>
      </c>
      <c r="E53" s="53" t="s">
        <v>63</v>
      </c>
    </row>
    <row r="54" spans="1:5" ht="11.25" customHeight="1" x14ac:dyDescent="0.2">
      <c r="A54" s="53" t="s">
        <v>778</v>
      </c>
      <c r="B54" s="53" t="s">
        <v>762</v>
      </c>
      <c r="C54" s="53" t="s">
        <v>763</v>
      </c>
      <c r="D54" s="53" t="s">
        <v>753</v>
      </c>
      <c r="E54" s="53" t="s">
        <v>63</v>
      </c>
    </row>
    <row r="55" spans="1:5" ht="11.25" customHeight="1" x14ac:dyDescent="0.2">
      <c r="A55" s="53" t="s">
        <v>778</v>
      </c>
      <c r="B55" s="53" t="s">
        <v>764</v>
      </c>
      <c r="C55" s="53" t="s">
        <v>763</v>
      </c>
      <c r="D55" s="53" t="s">
        <v>755</v>
      </c>
      <c r="E55" s="53" t="s">
        <v>63</v>
      </c>
    </row>
    <row r="56" spans="1:5" ht="11.25" customHeight="1" x14ac:dyDescent="0.2">
      <c r="A56" s="53" t="s">
        <v>778</v>
      </c>
      <c r="B56" s="53" t="s">
        <v>765</v>
      </c>
      <c r="C56" s="53" t="s">
        <v>766</v>
      </c>
      <c r="D56" s="53" t="s">
        <v>753</v>
      </c>
      <c r="E56" s="53" t="s">
        <v>63</v>
      </c>
    </row>
    <row r="57" spans="1:5" ht="11.25" customHeight="1" x14ac:dyDescent="0.2">
      <c r="A57" s="53" t="s">
        <v>778</v>
      </c>
      <c r="B57" s="53" t="s">
        <v>767</v>
      </c>
      <c r="C57" s="53" t="s">
        <v>766</v>
      </c>
      <c r="D57" s="53" t="s">
        <v>755</v>
      </c>
      <c r="E57" s="53" t="s">
        <v>63</v>
      </c>
    </row>
    <row r="58" spans="1:5" ht="11.25" customHeight="1" x14ac:dyDescent="0.2">
      <c r="A58" s="53" t="s">
        <v>778</v>
      </c>
      <c r="B58" s="53" t="s">
        <v>768</v>
      </c>
      <c r="C58" s="53" t="s">
        <v>769</v>
      </c>
      <c r="D58" s="53" t="s">
        <v>753</v>
      </c>
      <c r="E58" s="53" t="s">
        <v>63</v>
      </c>
    </row>
    <row r="59" spans="1:5" ht="11.25" customHeight="1" x14ac:dyDescent="0.2">
      <c r="A59" s="53" t="s">
        <v>778</v>
      </c>
      <c r="B59" s="53" t="s">
        <v>770</v>
      </c>
      <c r="C59" s="53" t="s">
        <v>769</v>
      </c>
      <c r="D59" s="53" t="s">
        <v>755</v>
      </c>
      <c r="E59" s="53" t="s">
        <v>63</v>
      </c>
    </row>
    <row r="60" spans="1:5" ht="11.25" customHeight="1" x14ac:dyDescent="0.2">
      <c r="A60" s="53" t="s">
        <v>778</v>
      </c>
      <c r="B60" s="53" t="s">
        <v>771</v>
      </c>
      <c r="C60" s="53" t="s">
        <v>772</v>
      </c>
      <c r="D60" s="53" t="s">
        <v>753</v>
      </c>
      <c r="E60" s="53" t="s">
        <v>63</v>
      </c>
    </row>
    <row r="61" spans="1:5" ht="11.25" customHeight="1" x14ac:dyDescent="0.2">
      <c r="A61" s="53" t="s">
        <v>778</v>
      </c>
      <c r="B61" s="53" t="s">
        <v>773</v>
      </c>
      <c r="C61" s="53" t="s">
        <v>772</v>
      </c>
      <c r="D61" s="53" t="s">
        <v>755</v>
      </c>
      <c r="E61" s="53" t="s">
        <v>63</v>
      </c>
    </row>
    <row r="62" spans="1:5" ht="11.25" customHeight="1" x14ac:dyDescent="0.2">
      <c r="A62" s="53" t="s">
        <v>778</v>
      </c>
      <c r="B62" s="53" t="s">
        <v>774</v>
      </c>
      <c r="C62" s="53" t="s">
        <v>775</v>
      </c>
      <c r="D62" s="53" t="s">
        <v>753</v>
      </c>
      <c r="E62" s="53" t="s">
        <v>63</v>
      </c>
    </row>
    <row r="63" spans="1:5" ht="11.25" customHeight="1" x14ac:dyDescent="0.2">
      <c r="A63" s="53" t="s">
        <v>778</v>
      </c>
      <c r="B63" s="53" t="s">
        <v>776</v>
      </c>
      <c r="C63" s="53" t="s">
        <v>777</v>
      </c>
      <c r="D63" s="53" t="s">
        <v>755</v>
      </c>
      <c r="E63" s="53" t="s">
        <v>63</v>
      </c>
    </row>
    <row r="64" spans="1:5" ht="11.25" customHeight="1" x14ac:dyDescent="0.2">
      <c r="A64" s="53" t="s">
        <v>778</v>
      </c>
      <c r="B64" s="53" t="s">
        <v>779</v>
      </c>
      <c r="C64" s="53" t="s">
        <v>780</v>
      </c>
      <c r="D64" s="53" t="s">
        <v>806</v>
      </c>
      <c r="E64" s="53" t="s">
        <v>63</v>
      </c>
    </row>
    <row r="65" spans="1:5" x14ac:dyDescent="0.2">
      <c r="A65" s="53" t="s">
        <v>778</v>
      </c>
      <c r="B65" s="53" t="s">
        <v>781</v>
      </c>
      <c r="C65" s="53" t="s">
        <v>782</v>
      </c>
      <c r="D65" s="53" t="s">
        <v>807</v>
      </c>
      <c r="E65" s="53" t="s">
        <v>63</v>
      </c>
    </row>
    <row r="66" spans="1:5" x14ac:dyDescent="0.2">
      <c r="A66" s="53" t="s">
        <v>778</v>
      </c>
      <c r="B66" s="53" t="s">
        <v>783</v>
      </c>
      <c r="C66" s="53" t="s">
        <v>784</v>
      </c>
      <c r="D66" s="53" t="s">
        <v>806</v>
      </c>
      <c r="E66" s="53" t="s">
        <v>63</v>
      </c>
    </row>
    <row r="67" spans="1:5" x14ac:dyDescent="0.2">
      <c r="A67" s="53" t="s">
        <v>778</v>
      </c>
      <c r="B67" s="53" t="s">
        <v>785</v>
      </c>
      <c r="C67" s="53" t="s">
        <v>786</v>
      </c>
      <c r="D67" s="53" t="s">
        <v>807</v>
      </c>
      <c r="E67" s="53" t="s">
        <v>63</v>
      </c>
    </row>
    <row r="68" spans="1:5" x14ac:dyDescent="0.2">
      <c r="A68" s="53" t="s">
        <v>778</v>
      </c>
      <c r="B68" s="53" t="s">
        <v>787</v>
      </c>
      <c r="C68" s="53" t="s">
        <v>788</v>
      </c>
      <c r="D68" s="53" t="s">
        <v>806</v>
      </c>
      <c r="E68" s="53" t="s">
        <v>63</v>
      </c>
    </row>
    <row r="69" spans="1:5" x14ac:dyDescent="0.2">
      <c r="A69" s="53" t="s">
        <v>778</v>
      </c>
      <c r="B69" s="53" t="s">
        <v>789</v>
      </c>
      <c r="C69" s="53" t="s">
        <v>790</v>
      </c>
      <c r="D69" s="53" t="s">
        <v>807</v>
      </c>
      <c r="E69" s="53" t="s">
        <v>63</v>
      </c>
    </row>
    <row r="70" spans="1:5" x14ac:dyDescent="0.2">
      <c r="A70" s="53" t="s">
        <v>778</v>
      </c>
      <c r="B70" s="53" t="s">
        <v>791</v>
      </c>
      <c r="C70" s="53" t="s">
        <v>792</v>
      </c>
      <c r="D70" s="53" t="s">
        <v>806</v>
      </c>
      <c r="E70" s="53" t="s">
        <v>63</v>
      </c>
    </row>
    <row r="71" spans="1:5" x14ac:dyDescent="0.2">
      <c r="A71" s="53" t="s">
        <v>778</v>
      </c>
      <c r="B71" s="53" t="s">
        <v>793</v>
      </c>
      <c r="C71" s="53" t="s">
        <v>794</v>
      </c>
      <c r="D71" s="53" t="s">
        <v>807</v>
      </c>
      <c r="E71" s="53" t="s">
        <v>63</v>
      </c>
    </row>
    <row r="72" spans="1:5" x14ac:dyDescent="0.2">
      <c r="A72" s="53" t="s">
        <v>778</v>
      </c>
      <c r="B72" s="53" t="s">
        <v>795</v>
      </c>
      <c r="C72" s="53" t="s">
        <v>796</v>
      </c>
      <c r="D72" s="53" t="s">
        <v>797</v>
      </c>
      <c r="E72" s="53" t="s">
        <v>63</v>
      </c>
    </row>
    <row r="73" spans="1:5" ht="14.25" customHeight="1" x14ac:dyDescent="0.2">
      <c r="A73" s="53" t="s">
        <v>778</v>
      </c>
      <c r="B73" s="53" t="s">
        <v>802</v>
      </c>
      <c r="C73" s="53" t="s">
        <v>798</v>
      </c>
      <c r="D73" s="53" t="s">
        <v>807</v>
      </c>
      <c r="E73" s="53" t="s">
        <v>63</v>
      </c>
    </row>
    <row r="74" spans="1:5" ht="28.5" customHeight="1" x14ac:dyDescent="0.2">
      <c r="A74" s="53" t="s">
        <v>778</v>
      </c>
      <c r="B74" s="53" t="s">
        <v>803</v>
      </c>
      <c r="C74" s="53" t="s">
        <v>799</v>
      </c>
      <c r="D74" s="53" t="s">
        <v>807</v>
      </c>
      <c r="E74" s="53" t="s">
        <v>63</v>
      </c>
    </row>
    <row r="75" spans="1:5" ht="25.5" customHeight="1" x14ac:dyDescent="0.2">
      <c r="A75" s="53" t="s">
        <v>778</v>
      </c>
      <c r="B75" s="53" t="s">
        <v>804</v>
      </c>
      <c r="C75" s="53" t="s">
        <v>800</v>
      </c>
      <c r="D75" s="53" t="s">
        <v>807</v>
      </c>
      <c r="E75" s="53" t="s">
        <v>63</v>
      </c>
    </row>
    <row r="76" spans="1:5" ht="14.25" customHeight="1" x14ac:dyDescent="0.2">
      <c r="A76" s="53" t="s">
        <v>778</v>
      </c>
      <c r="B76" s="53" t="s">
        <v>805</v>
      </c>
      <c r="C76" s="53" t="s">
        <v>801</v>
      </c>
      <c r="D76" s="53" t="s">
        <v>807</v>
      </c>
      <c r="E76" s="53" t="s">
        <v>63</v>
      </c>
    </row>
    <row r="77" spans="1:5" ht="14.25" customHeight="1" x14ac:dyDescent="0.2">
      <c r="A77" s="53" t="s">
        <v>1699</v>
      </c>
      <c r="B77" s="53" t="s">
        <v>1700</v>
      </c>
      <c r="C77" s="53" t="s">
        <v>1701</v>
      </c>
      <c r="D77" s="53" t="s">
        <v>1702</v>
      </c>
      <c r="E77" s="53" t="s">
        <v>1703</v>
      </c>
    </row>
    <row r="78" spans="1:5" x14ac:dyDescent="0.2">
      <c r="A78" s="53" t="s">
        <v>778</v>
      </c>
      <c r="B78" s="53" t="s">
        <v>808</v>
      </c>
      <c r="C78" s="53" t="s">
        <v>822</v>
      </c>
      <c r="D78" s="53" t="s">
        <v>740</v>
      </c>
      <c r="E78" s="53" t="s">
        <v>63</v>
      </c>
    </row>
    <row r="79" spans="1:5" x14ac:dyDescent="0.2">
      <c r="A79" s="53" t="s">
        <v>778</v>
      </c>
      <c r="B79" s="53" t="s">
        <v>809</v>
      </c>
      <c r="C79" s="53" t="s">
        <v>822</v>
      </c>
      <c r="D79" s="53" t="s">
        <v>741</v>
      </c>
      <c r="E79" s="53" t="s">
        <v>63</v>
      </c>
    </row>
    <row r="80" spans="1:5" x14ac:dyDescent="0.2">
      <c r="A80" s="53" t="s">
        <v>778</v>
      </c>
      <c r="B80" s="53" t="s">
        <v>810</v>
      </c>
      <c r="C80" s="53" t="s">
        <v>823</v>
      </c>
      <c r="D80" s="53" t="s">
        <v>740</v>
      </c>
      <c r="E80" s="53" t="s">
        <v>63</v>
      </c>
    </row>
    <row r="81" spans="1:5" x14ac:dyDescent="0.2">
      <c r="A81" s="53" t="s">
        <v>778</v>
      </c>
      <c r="B81" s="53" t="s">
        <v>811</v>
      </c>
      <c r="C81" s="53" t="s">
        <v>823</v>
      </c>
      <c r="D81" s="53" t="s">
        <v>741</v>
      </c>
      <c r="E81" s="53" t="s">
        <v>63</v>
      </c>
    </row>
    <row r="82" spans="1:5" x14ac:dyDescent="0.2">
      <c r="A82" s="53" t="s">
        <v>778</v>
      </c>
      <c r="B82" s="53" t="s">
        <v>812</v>
      </c>
      <c r="C82" s="53" t="s">
        <v>824</v>
      </c>
      <c r="D82" s="53" t="s">
        <v>740</v>
      </c>
      <c r="E82" s="53" t="s">
        <v>63</v>
      </c>
    </row>
    <row r="83" spans="1:5" x14ac:dyDescent="0.2">
      <c r="A83" s="53" t="s">
        <v>778</v>
      </c>
      <c r="B83" s="53" t="s">
        <v>813</v>
      </c>
      <c r="C83" s="53" t="s">
        <v>824</v>
      </c>
      <c r="D83" s="53" t="s">
        <v>741</v>
      </c>
      <c r="E83" s="53" t="s">
        <v>63</v>
      </c>
    </row>
    <row r="84" spans="1:5" x14ac:dyDescent="0.2">
      <c r="A84" s="53" t="s">
        <v>778</v>
      </c>
      <c r="B84" s="53" t="s">
        <v>814</v>
      </c>
      <c r="C84" s="53" t="s">
        <v>825</v>
      </c>
      <c r="D84" s="53" t="s">
        <v>740</v>
      </c>
      <c r="E84" s="53" t="s">
        <v>63</v>
      </c>
    </row>
    <row r="85" spans="1:5" x14ac:dyDescent="0.2">
      <c r="A85" s="53" t="s">
        <v>778</v>
      </c>
      <c r="B85" s="53" t="s">
        <v>815</v>
      </c>
      <c r="C85" s="53" t="s">
        <v>825</v>
      </c>
      <c r="D85" s="53" t="s">
        <v>741</v>
      </c>
      <c r="E85" s="53" t="s">
        <v>63</v>
      </c>
    </row>
    <row r="86" spans="1:5" x14ac:dyDescent="0.2">
      <c r="A86" s="53" t="s">
        <v>778</v>
      </c>
      <c r="B86" s="53" t="s">
        <v>816</v>
      </c>
      <c r="C86" s="53" t="s">
        <v>817</v>
      </c>
      <c r="D86" s="53" t="s">
        <v>753</v>
      </c>
      <c r="E86" s="53" t="s">
        <v>63</v>
      </c>
    </row>
    <row r="87" spans="1:5" x14ac:dyDescent="0.2">
      <c r="A87" s="53" t="s">
        <v>778</v>
      </c>
      <c r="B87" s="53" t="s">
        <v>818</v>
      </c>
      <c r="C87" s="53" t="s">
        <v>817</v>
      </c>
      <c r="D87" s="53" t="s">
        <v>755</v>
      </c>
      <c r="E87" s="53" t="s">
        <v>63</v>
      </c>
    </row>
    <row r="88" spans="1:5" x14ac:dyDescent="0.2">
      <c r="A88" s="53" t="s">
        <v>778</v>
      </c>
      <c r="B88" s="53" t="s">
        <v>819</v>
      </c>
      <c r="C88" s="53" t="s">
        <v>820</v>
      </c>
      <c r="D88" s="53" t="s">
        <v>753</v>
      </c>
      <c r="E88" s="53" t="s">
        <v>63</v>
      </c>
    </row>
    <row r="89" spans="1:5" x14ac:dyDescent="0.2">
      <c r="A89" s="53" t="s">
        <v>778</v>
      </c>
      <c r="B89" s="53" t="s">
        <v>821</v>
      </c>
      <c r="C89" s="53" t="s">
        <v>820</v>
      </c>
      <c r="D89" s="53" t="s">
        <v>755</v>
      </c>
      <c r="E89" s="53" t="s">
        <v>63</v>
      </c>
    </row>
    <row r="90" spans="1:5" x14ac:dyDescent="0.2">
      <c r="A90" s="53" t="s">
        <v>850</v>
      </c>
      <c r="B90" s="53" t="s">
        <v>838</v>
      </c>
      <c r="C90" s="53" t="s">
        <v>826</v>
      </c>
      <c r="D90" s="53" t="s">
        <v>828</v>
      </c>
      <c r="E90" s="53"/>
    </row>
    <row r="91" spans="1:5" x14ac:dyDescent="0.2">
      <c r="A91" s="53" t="s">
        <v>850</v>
      </c>
      <c r="B91" s="53" t="s">
        <v>839</v>
      </c>
      <c r="C91" s="53" t="s">
        <v>826</v>
      </c>
      <c r="D91" s="53" t="s">
        <v>741</v>
      </c>
      <c r="E91" s="53" t="s">
        <v>63</v>
      </c>
    </row>
    <row r="92" spans="1:5" x14ac:dyDescent="0.2">
      <c r="A92" s="53" t="s">
        <v>850</v>
      </c>
      <c r="B92" s="53" t="s">
        <v>840</v>
      </c>
      <c r="C92" s="53" t="s">
        <v>826</v>
      </c>
      <c r="D92" s="53" t="s">
        <v>740</v>
      </c>
      <c r="E92" s="53" t="s">
        <v>63</v>
      </c>
    </row>
    <row r="93" spans="1:5" x14ac:dyDescent="0.2">
      <c r="A93" s="53" t="s">
        <v>850</v>
      </c>
      <c r="B93" s="53" t="s">
        <v>841</v>
      </c>
      <c r="C93" s="53" t="s">
        <v>842</v>
      </c>
      <c r="D93" s="53" t="s">
        <v>828</v>
      </c>
      <c r="E93" s="53" t="s">
        <v>63</v>
      </c>
    </row>
    <row r="94" spans="1:5" x14ac:dyDescent="0.2">
      <c r="A94" s="53" t="s">
        <v>850</v>
      </c>
      <c r="B94" s="53" t="s">
        <v>843</v>
      </c>
      <c r="C94" s="53" t="s">
        <v>842</v>
      </c>
      <c r="D94" s="53" t="s">
        <v>741</v>
      </c>
      <c r="E94" s="53" t="s">
        <v>63</v>
      </c>
    </row>
    <row r="95" spans="1:5" x14ac:dyDescent="0.2">
      <c r="A95" s="53" t="s">
        <v>850</v>
      </c>
      <c r="B95" s="53" t="s">
        <v>844</v>
      </c>
      <c r="C95" s="53" t="s">
        <v>842</v>
      </c>
      <c r="D95" s="53" t="s">
        <v>740</v>
      </c>
      <c r="E95" s="53" t="s">
        <v>63</v>
      </c>
    </row>
    <row r="96" spans="1:5" x14ac:dyDescent="0.2">
      <c r="A96" s="53" t="s">
        <v>850</v>
      </c>
      <c r="B96" s="53" t="s">
        <v>845</v>
      </c>
      <c r="C96" s="53" t="s">
        <v>846</v>
      </c>
      <c r="D96" s="53" t="s">
        <v>828</v>
      </c>
      <c r="E96" s="53" t="s">
        <v>63</v>
      </c>
    </row>
    <row r="97" spans="1:5" x14ac:dyDescent="0.2">
      <c r="A97" s="53" t="s">
        <v>850</v>
      </c>
      <c r="B97" s="53" t="s">
        <v>847</v>
      </c>
      <c r="C97" s="53" t="s">
        <v>846</v>
      </c>
      <c r="D97" s="53" t="s">
        <v>741</v>
      </c>
      <c r="E97" s="53" t="s">
        <v>63</v>
      </c>
    </row>
    <row r="98" spans="1:5" x14ac:dyDescent="0.2">
      <c r="A98" s="53" t="s">
        <v>850</v>
      </c>
      <c r="B98" s="53" t="s">
        <v>848</v>
      </c>
      <c r="C98" s="53" t="s">
        <v>846</v>
      </c>
      <c r="D98" s="53" t="s">
        <v>740</v>
      </c>
      <c r="E98" s="53" t="s">
        <v>63</v>
      </c>
    </row>
    <row r="99" spans="1:5" x14ac:dyDescent="0.2">
      <c r="A99" s="53" t="s">
        <v>850</v>
      </c>
      <c r="B99" s="53" t="s">
        <v>827</v>
      </c>
      <c r="C99" s="53" t="s">
        <v>849</v>
      </c>
      <c r="D99" s="53" t="s">
        <v>828</v>
      </c>
      <c r="E99" s="53" t="s">
        <v>63</v>
      </c>
    </row>
    <row r="100" spans="1:5" x14ac:dyDescent="0.2">
      <c r="A100" s="53" t="s">
        <v>850</v>
      </c>
      <c r="B100" s="53" t="s">
        <v>829</v>
      </c>
      <c r="C100" s="53" t="s">
        <v>849</v>
      </c>
      <c r="D100" s="53" t="s">
        <v>741</v>
      </c>
      <c r="E100" s="53" t="s">
        <v>63</v>
      </c>
    </row>
    <row r="101" spans="1:5" x14ac:dyDescent="0.2">
      <c r="A101" s="53" t="s">
        <v>850</v>
      </c>
      <c r="B101" s="53" t="s">
        <v>830</v>
      </c>
      <c r="C101" s="53" t="s">
        <v>849</v>
      </c>
      <c r="D101" s="53" t="s">
        <v>740</v>
      </c>
      <c r="E101" s="53" t="s">
        <v>63</v>
      </c>
    </row>
    <row r="102" spans="1:5" ht="11.25" customHeight="1" x14ac:dyDescent="0.2">
      <c r="A102" s="53" t="s">
        <v>852</v>
      </c>
      <c r="B102" s="53" t="s">
        <v>831</v>
      </c>
      <c r="C102" s="53" t="s">
        <v>832</v>
      </c>
      <c r="D102" s="53" t="s">
        <v>833</v>
      </c>
      <c r="E102" s="53" t="s">
        <v>63</v>
      </c>
    </row>
    <row r="103" spans="1:5" ht="11.25" customHeight="1" x14ac:dyDescent="0.2">
      <c r="A103" s="53" t="s">
        <v>852</v>
      </c>
      <c r="B103" s="53" t="s">
        <v>834</v>
      </c>
      <c r="C103" s="53" t="s">
        <v>832</v>
      </c>
      <c r="D103" s="53" t="s">
        <v>740</v>
      </c>
      <c r="E103" s="53" t="s">
        <v>63</v>
      </c>
    </row>
    <row r="104" spans="1:5" x14ac:dyDescent="0.2">
      <c r="A104" s="53" t="s">
        <v>851</v>
      </c>
      <c r="B104" s="53" t="s">
        <v>835</v>
      </c>
      <c r="C104" s="53" t="s">
        <v>836</v>
      </c>
      <c r="D104" s="53" t="s">
        <v>833</v>
      </c>
      <c r="E104" s="53" t="s">
        <v>63</v>
      </c>
    </row>
    <row r="105" spans="1:5" x14ac:dyDescent="0.2">
      <c r="A105" s="53" t="s">
        <v>851</v>
      </c>
      <c r="B105" s="53" t="s">
        <v>837</v>
      </c>
      <c r="C105" s="53" t="s">
        <v>836</v>
      </c>
      <c r="D105" s="53" t="s">
        <v>740</v>
      </c>
      <c r="E105" s="53" t="s">
        <v>63</v>
      </c>
    </row>
    <row r="106" spans="1:5" x14ac:dyDescent="0.2">
      <c r="A106" s="53" t="s">
        <v>120</v>
      </c>
      <c r="B106" s="53" t="s">
        <v>208</v>
      </c>
      <c r="C106" s="53" t="s">
        <v>209</v>
      </c>
      <c r="D106" s="53"/>
      <c r="E106" s="53" t="s">
        <v>63</v>
      </c>
    </row>
    <row r="107" spans="1:5" x14ac:dyDescent="0.2">
      <c r="A107" s="53" t="s">
        <v>120</v>
      </c>
      <c r="B107" s="53" t="s">
        <v>210</v>
      </c>
      <c r="C107" s="53" t="s">
        <v>211</v>
      </c>
      <c r="D107" s="53"/>
      <c r="E107" s="53" t="s">
        <v>63</v>
      </c>
    </row>
    <row r="108" spans="1:5" x14ac:dyDescent="0.2">
      <c r="A108" s="53" t="s">
        <v>120</v>
      </c>
      <c r="B108" s="53" t="s">
        <v>212</v>
      </c>
      <c r="C108" s="53" t="s">
        <v>213</v>
      </c>
      <c r="D108" s="53"/>
      <c r="E108" s="53" t="s">
        <v>63</v>
      </c>
    </row>
    <row r="109" spans="1:5" x14ac:dyDescent="0.2">
      <c r="A109" s="53" t="s">
        <v>120</v>
      </c>
      <c r="B109" s="53" t="s">
        <v>214</v>
      </c>
      <c r="C109" s="53" t="s">
        <v>215</v>
      </c>
      <c r="D109" s="53"/>
      <c r="E109" s="53" t="s">
        <v>63</v>
      </c>
    </row>
    <row r="110" spans="1:5" x14ac:dyDescent="0.2">
      <c r="A110" s="53" t="s">
        <v>120</v>
      </c>
      <c r="B110" s="53" t="s">
        <v>216</v>
      </c>
      <c r="C110" s="53" t="s">
        <v>217</v>
      </c>
      <c r="D110" s="53"/>
      <c r="E110" s="53" t="s">
        <v>63</v>
      </c>
    </row>
    <row r="111" spans="1:5" x14ac:dyDescent="0.2">
      <c r="A111" s="53" t="s">
        <v>120</v>
      </c>
      <c r="B111" s="53" t="s">
        <v>218</v>
      </c>
      <c r="C111" s="53" t="s">
        <v>219</v>
      </c>
      <c r="D111" s="53"/>
      <c r="E111" s="53" t="s">
        <v>63</v>
      </c>
    </row>
    <row r="112" spans="1:5" x14ac:dyDescent="0.2">
      <c r="A112" s="53" t="s">
        <v>120</v>
      </c>
      <c r="B112" s="53" t="s">
        <v>220</v>
      </c>
      <c r="C112" s="53" t="s">
        <v>221</v>
      </c>
      <c r="D112" s="53"/>
      <c r="E112" s="53" t="s">
        <v>63</v>
      </c>
    </row>
    <row r="113" spans="1:5" x14ac:dyDescent="0.2">
      <c r="A113" s="53" t="s">
        <v>120</v>
      </c>
      <c r="B113" s="53" t="s">
        <v>222</v>
      </c>
      <c r="C113" s="53" t="s">
        <v>223</v>
      </c>
      <c r="D113" s="53" t="s">
        <v>227</v>
      </c>
      <c r="E113" s="53" t="s">
        <v>63</v>
      </c>
    </row>
    <row r="114" spans="1:5" x14ac:dyDescent="0.2">
      <c r="A114" s="53" t="s">
        <v>224</v>
      </c>
      <c r="B114" s="53" t="s">
        <v>225</v>
      </c>
      <c r="C114" s="53" t="s">
        <v>226</v>
      </c>
      <c r="D114" s="53" t="s">
        <v>227</v>
      </c>
      <c r="E114" s="53" t="s">
        <v>63</v>
      </c>
    </row>
    <row r="115" spans="1:5" x14ac:dyDescent="0.2">
      <c r="A115" s="53" t="s">
        <v>224</v>
      </c>
      <c r="B115" s="53" t="s">
        <v>228</v>
      </c>
      <c r="C115" s="53" t="s">
        <v>229</v>
      </c>
      <c r="D115" s="53" t="s">
        <v>227</v>
      </c>
      <c r="E115" s="53" t="s">
        <v>63</v>
      </c>
    </row>
    <row r="116" spans="1:5" x14ac:dyDescent="0.2">
      <c r="A116" s="53" t="s">
        <v>224</v>
      </c>
      <c r="B116" s="53" t="s">
        <v>230</v>
      </c>
      <c r="C116" s="53" t="s">
        <v>231</v>
      </c>
      <c r="D116" s="53" t="s">
        <v>227</v>
      </c>
      <c r="E116" s="53" t="s">
        <v>63</v>
      </c>
    </row>
    <row r="117" spans="1:5" x14ac:dyDescent="0.2">
      <c r="A117" s="53" t="s">
        <v>224</v>
      </c>
      <c r="B117" s="53" t="s">
        <v>232</v>
      </c>
      <c r="C117" s="53" t="s">
        <v>233</v>
      </c>
      <c r="D117" s="53" t="s">
        <v>227</v>
      </c>
      <c r="E117" s="53" t="s">
        <v>63</v>
      </c>
    </row>
    <row r="118" spans="1:5" x14ac:dyDescent="0.2">
      <c r="A118" s="53" t="s">
        <v>224</v>
      </c>
      <c r="B118" s="53" t="s">
        <v>234</v>
      </c>
      <c r="C118" s="53" t="s">
        <v>235</v>
      </c>
      <c r="D118" s="53" t="s">
        <v>227</v>
      </c>
      <c r="E118" s="53" t="s">
        <v>238</v>
      </c>
    </row>
    <row r="119" spans="1:5" x14ac:dyDescent="0.2">
      <c r="A119" s="53" t="s">
        <v>224</v>
      </c>
      <c r="B119" s="53" t="s">
        <v>236</v>
      </c>
      <c r="C119" s="53" t="s">
        <v>237</v>
      </c>
      <c r="D119" s="53" t="s">
        <v>227</v>
      </c>
      <c r="E119" s="53" t="s">
        <v>238</v>
      </c>
    </row>
    <row r="120" spans="1:5" x14ac:dyDescent="0.2">
      <c r="A120" s="53" t="s">
        <v>224</v>
      </c>
      <c r="B120" s="53" t="s">
        <v>239</v>
      </c>
      <c r="C120" s="53" t="s">
        <v>240</v>
      </c>
      <c r="D120" s="53" t="s">
        <v>227</v>
      </c>
      <c r="E120" s="53" t="s">
        <v>63</v>
      </c>
    </row>
    <row r="121" spans="1:5" x14ac:dyDescent="0.2">
      <c r="A121" s="53" t="s">
        <v>224</v>
      </c>
      <c r="B121" s="53" t="s">
        <v>241</v>
      </c>
      <c r="C121" s="53" t="s">
        <v>242</v>
      </c>
      <c r="D121" s="53" t="s">
        <v>227</v>
      </c>
      <c r="E121" s="53" t="s">
        <v>63</v>
      </c>
    </row>
    <row r="122" spans="1:5" x14ac:dyDescent="0.2">
      <c r="A122" s="53" t="s">
        <v>224</v>
      </c>
      <c r="B122" s="53" t="s">
        <v>243</v>
      </c>
      <c r="C122" s="53" t="s">
        <v>244</v>
      </c>
      <c r="D122" s="53" t="s">
        <v>227</v>
      </c>
      <c r="E122" s="53" t="s">
        <v>63</v>
      </c>
    </row>
    <row r="123" spans="1:5" x14ac:dyDescent="0.2">
      <c r="A123" s="53" t="s">
        <v>224</v>
      </c>
      <c r="B123" s="53" t="s">
        <v>245</v>
      </c>
      <c r="C123" s="53" t="s">
        <v>246</v>
      </c>
      <c r="D123" s="53" t="s">
        <v>172</v>
      </c>
      <c r="E123" s="53" t="s">
        <v>63</v>
      </c>
    </row>
    <row r="124" spans="1:5" x14ac:dyDescent="0.2">
      <c r="A124" s="53" t="s">
        <v>120</v>
      </c>
      <c r="B124" s="53" t="s">
        <v>247</v>
      </c>
      <c r="C124" s="53" t="s">
        <v>248</v>
      </c>
      <c r="D124" s="53" t="s">
        <v>183</v>
      </c>
      <c r="E124" s="53" t="s">
        <v>63</v>
      </c>
    </row>
    <row r="125" spans="1:5" x14ac:dyDescent="0.2">
      <c r="A125" s="53" t="s">
        <v>120</v>
      </c>
      <c r="B125" s="53" t="s">
        <v>249</v>
      </c>
      <c r="C125" s="53" t="s">
        <v>250</v>
      </c>
      <c r="D125" s="53" t="s">
        <v>254</v>
      </c>
      <c r="E125" s="53" t="s">
        <v>255</v>
      </c>
    </row>
    <row r="126" spans="1:5" x14ac:dyDescent="0.2">
      <c r="A126" s="53" t="s">
        <v>251</v>
      </c>
      <c r="B126" s="53" t="s">
        <v>252</v>
      </c>
      <c r="C126" s="53" t="s">
        <v>253</v>
      </c>
      <c r="D126" s="53" t="s">
        <v>257</v>
      </c>
      <c r="E126" s="53" t="s">
        <v>258</v>
      </c>
    </row>
    <row r="127" spans="1:5" x14ac:dyDescent="0.2">
      <c r="A127" s="53" t="s">
        <v>251</v>
      </c>
      <c r="B127" s="53" t="s">
        <v>256</v>
      </c>
      <c r="C127" s="53" t="s">
        <v>253</v>
      </c>
      <c r="D127" s="53" t="s">
        <v>261</v>
      </c>
      <c r="E127" s="53" t="s">
        <v>258</v>
      </c>
    </row>
    <row r="128" spans="1:5" x14ac:dyDescent="0.2">
      <c r="A128" s="53" t="s">
        <v>251</v>
      </c>
      <c r="B128" s="53" t="s">
        <v>259</v>
      </c>
      <c r="C128" s="53" t="s">
        <v>260</v>
      </c>
      <c r="D128" s="53" t="s">
        <v>261</v>
      </c>
      <c r="E128" s="53" t="s">
        <v>258</v>
      </c>
    </row>
    <row r="129" spans="1:5" x14ac:dyDescent="0.2">
      <c r="A129" s="53" t="s">
        <v>251</v>
      </c>
      <c r="B129" s="53" t="s">
        <v>262</v>
      </c>
      <c r="C129" s="53" t="s">
        <v>260</v>
      </c>
      <c r="D129" s="53" t="s">
        <v>265</v>
      </c>
      <c r="E129" s="53" t="s">
        <v>258</v>
      </c>
    </row>
    <row r="130" spans="1:5" x14ac:dyDescent="0.2">
      <c r="A130" s="53" t="s">
        <v>251</v>
      </c>
      <c r="B130" s="53" t="s">
        <v>263</v>
      </c>
      <c r="C130" s="53" t="s">
        <v>264</v>
      </c>
      <c r="D130" s="53" t="s">
        <v>267</v>
      </c>
      <c r="E130" s="53" t="s">
        <v>258</v>
      </c>
    </row>
    <row r="131" spans="1:5" x14ac:dyDescent="0.2">
      <c r="A131" s="53" t="s">
        <v>251</v>
      </c>
      <c r="B131" s="53" t="s">
        <v>266</v>
      </c>
      <c r="C131" s="53" t="s">
        <v>264</v>
      </c>
      <c r="D131" s="53" t="s">
        <v>265</v>
      </c>
      <c r="E131" s="53" t="s">
        <v>258</v>
      </c>
    </row>
    <row r="132" spans="1:5" x14ac:dyDescent="0.2">
      <c r="A132" s="53" t="s">
        <v>251</v>
      </c>
      <c r="B132" s="53" t="s">
        <v>268</v>
      </c>
      <c r="C132" s="53" t="s">
        <v>269</v>
      </c>
      <c r="D132" s="53" t="s">
        <v>272</v>
      </c>
      <c r="E132" s="53" t="s">
        <v>258</v>
      </c>
    </row>
    <row r="133" spans="1:5" x14ac:dyDescent="0.2">
      <c r="A133" s="53" t="s">
        <v>251</v>
      </c>
      <c r="B133" s="53" t="s">
        <v>270</v>
      </c>
      <c r="C133" s="53" t="s">
        <v>271</v>
      </c>
      <c r="D133" s="53" t="s">
        <v>275</v>
      </c>
      <c r="E133" s="53" t="s">
        <v>258</v>
      </c>
    </row>
    <row r="134" spans="1:5" x14ac:dyDescent="0.2">
      <c r="A134" s="53" t="s">
        <v>251</v>
      </c>
      <c r="B134" s="53" t="s">
        <v>273</v>
      </c>
      <c r="C134" s="53" t="s">
        <v>274</v>
      </c>
      <c r="D134" s="53" t="s">
        <v>275</v>
      </c>
      <c r="E134" s="53" t="s">
        <v>258</v>
      </c>
    </row>
    <row r="135" spans="1:5" x14ac:dyDescent="0.2">
      <c r="A135" s="53" t="s">
        <v>251</v>
      </c>
      <c r="B135" s="53" t="s">
        <v>276</v>
      </c>
      <c r="C135" s="53" t="s">
        <v>274</v>
      </c>
      <c r="D135" s="53" t="s">
        <v>275</v>
      </c>
      <c r="E135" s="53" t="s">
        <v>258</v>
      </c>
    </row>
    <row r="136" spans="1:5" x14ac:dyDescent="0.2">
      <c r="A136" s="53" t="s">
        <v>251</v>
      </c>
      <c r="B136" s="53" t="s">
        <v>277</v>
      </c>
      <c r="C136" s="53" t="s">
        <v>278</v>
      </c>
      <c r="D136" s="53" t="s">
        <v>281</v>
      </c>
      <c r="E136" s="53" t="s">
        <v>258</v>
      </c>
    </row>
    <row r="137" spans="1:5" x14ac:dyDescent="0.2">
      <c r="A137" s="53" t="s">
        <v>251</v>
      </c>
      <c r="B137" s="53" t="s">
        <v>279</v>
      </c>
      <c r="C137" s="53" t="s">
        <v>280</v>
      </c>
      <c r="D137" s="53" t="s">
        <v>284</v>
      </c>
      <c r="E137" s="53" t="s">
        <v>258</v>
      </c>
    </row>
    <row r="138" spans="1:5" x14ac:dyDescent="0.2">
      <c r="A138" s="53" t="s">
        <v>251</v>
      </c>
      <c r="B138" s="53" t="s">
        <v>282</v>
      </c>
      <c r="C138" s="53" t="s">
        <v>283</v>
      </c>
      <c r="D138" s="53" t="s">
        <v>284</v>
      </c>
      <c r="E138" s="53" t="s">
        <v>258</v>
      </c>
    </row>
    <row r="139" spans="1:5" x14ac:dyDescent="0.2">
      <c r="A139" s="53" t="s">
        <v>251</v>
      </c>
      <c r="B139" s="53" t="s">
        <v>285</v>
      </c>
      <c r="C139" s="53" t="s">
        <v>283</v>
      </c>
      <c r="D139" s="53" t="s">
        <v>284</v>
      </c>
      <c r="E139" s="53" t="s">
        <v>258</v>
      </c>
    </row>
    <row r="140" spans="1:5" x14ac:dyDescent="0.2">
      <c r="A140" s="53" t="s">
        <v>286</v>
      </c>
      <c r="B140" s="53" t="s">
        <v>287</v>
      </c>
      <c r="C140" s="53" t="s">
        <v>288</v>
      </c>
      <c r="D140" s="53" t="s">
        <v>284</v>
      </c>
      <c r="E140" s="53" t="s">
        <v>258</v>
      </c>
    </row>
    <row r="141" spans="1:5" x14ac:dyDescent="0.2">
      <c r="A141" s="53" t="s">
        <v>286</v>
      </c>
      <c r="B141" s="53" t="s">
        <v>289</v>
      </c>
      <c r="C141" s="53" t="s">
        <v>288</v>
      </c>
      <c r="D141" s="53" t="s">
        <v>284</v>
      </c>
      <c r="E141" s="53" t="s">
        <v>258</v>
      </c>
    </row>
    <row r="142" spans="1:5" x14ac:dyDescent="0.2">
      <c r="A142" s="53" t="s">
        <v>286</v>
      </c>
      <c r="B142" s="53" t="s">
        <v>290</v>
      </c>
      <c r="C142" s="53" t="s">
        <v>291</v>
      </c>
      <c r="D142" s="53" t="s">
        <v>284</v>
      </c>
      <c r="E142" s="53" t="s">
        <v>258</v>
      </c>
    </row>
    <row r="143" spans="1:5" x14ac:dyDescent="0.2">
      <c r="A143" s="53" t="s">
        <v>286</v>
      </c>
      <c r="B143" s="53" t="s">
        <v>292</v>
      </c>
      <c r="C143" s="53" t="s">
        <v>291</v>
      </c>
      <c r="D143" s="53" t="s">
        <v>284</v>
      </c>
      <c r="E143" s="53" t="s">
        <v>258</v>
      </c>
    </row>
    <row r="144" spans="1:5" x14ac:dyDescent="0.2">
      <c r="A144" s="53" t="s">
        <v>286</v>
      </c>
      <c r="B144" s="53" t="s">
        <v>293</v>
      </c>
      <c r="C144" s="53" t="s">
        <v>294</v>
      </c>
      <c r="D144" s="53" t="s">
        <v>296</v>
      </c>
      <c r="E144" s="53" t="s">
        <v>258</v>
      </c>
    </row>
    <row r="145" spans="1:5" x14ac:dyDescent="0.2">
      <c r="A145" s="53" t="s">
        <v>286</v>
      </c>
      <c r="B145" s="53" t="s">
        <v>295</v>
      </c>
      <c r="C145" s="53" t="s">
        <v>294</v>
      </c>
      <c r="D145" s="53" t="s">
        <v>296</v>
      </c>
      <c r="E145" s="53" t="s">
        <v>258</v>
      </c>
    </row>
    <row r="146" spans="1:5" x14ac:dyDescent="0.2">
      <c r="A146" s="53" t="s">
        <v>297</v>
      </c>
      <c r="B146" s="53" t="s">
        <v>298</v>
      </c>
      <c r="C146" s="53" t="s">
        <v>299</v>
      </c>
      <c r="D146" s="53" t="s">
        <v>296</v>
      </c>
      <c r="E146" s="53" t="s">
        <v>258</v>
      </c>
    </row>
    <row r="147" spans="1:5" x14ac:dyDescent="0.2">
      <c r="A147" s="53" t="s">
        <v>297</v>
      </c>
      <c r="B147" s="53" t="s">
        <v>300</v>
      </c>
      <c r="C147" s="53" t="s">
        <v>299</v>
      </c>
      <c r="D147" s="53" t="s">
        <v>296</v>
      </c>
      <c r="E147" s="53" t="s">
        <v>258</v>
      </c>
    </row>
    <row r="148" spans="1:5" x14ac:dyDescent="0.2">
      <c r="A148" s="53" t="s">
        <v>286</v>
      </c>
      <c r="B148" s="53" t="s">
        <v>301</v>
      </c>
      <c r="C148" s="53" t="s">
        <v>302</v>
      </c>
      <c r="D148" s="53" t="s">
        <v>296</v>
      </c>
      <c r="E148" s="53" t="s">
        <v>258</v>
      </c>
    </row>
    <row r="149" spans="1:5" x14ac:dyDescent="0.2">
      <c r="A149" s="53" t="s">
        <v>286</v>
      </c>
      <c r="B149" s="53" t="s">
        <v>303</v>
      </c>
      <c r="C149" s="53" t="s">
        <v>302</v>
      </c>
      <c r="D149" s="53" t="s">
        <v>296</v>
      </c>
      <c r="E149" s="53" t="s">
        <v>258</v>
      </c>
    </row>
    <row r="150" spans="1:5" x14ac:dyDescent="0.2">
      <c r="A150" s="53" t="s">
        <v>286</v>
      </c>
      <c r="B150" s="53" t="s">
        <v>304</v>
      </c>
      <c r="C150" s="53" t="s">
        <v>305</v>
      </c>
      <c r="D150" s="53" t="s">
        <v>296</v>
      </c>
      <c r="E150" s="53" t="s">
        <v>258</v>
      </c>
    </row>
    <row r="151" spans="1:5" x14ac:dyDescent="0.2">
      <c r="A151" s="53" t="s">
        <v>286</v>
      </c>
      <c r="B151" s="53" t="s">
        <v>306</v>
      </c>
      <c r="C151" s="53" t="s">
        <v>305</v>
      </c>
      <c r="D151" s="53" t="s">
        <v>296</v>
      </c>
      <c r="E151" s="53" t="s">
        <v>258</v>
      </c>
    </row>
    <row r="152" spans="1:5" x14ac:dyDescent="0.2">
      <c r="A152" s="53" t="s">
        <v>286</v>
      </c>
      <c r="B152" s="53" t="s">
        <v>307</v>
      </c>
      <c r="C152" s="53" t="s">
        <v>308</v>
      </c>
      <c r="D152" s="53" t="s">
        <v>296</v>
      </c>
      <c r="E152" s="53" t="s">
        <v>258</v>
      </c>
    </row>
    <row r="153" spans="1:5" x14ac:dyDescent="0.2">
      <c r="A153" s="53" t="s">
        <v>286</v>
      </c>
      <c r="B153" s="53" t="s">
        <v>309</v>
      </c>
      <c r="C153" s="53" t="s">
        <v>308</v>
      </c>
      <c r="D153" s="53" t="s">
        <v>296</v>
      </c>
      <c r="E153" s="53" t="s">
        <v>258</v>
      </c>
    </row>
    <row r="154" spans="1:5" x14ac:dyDescent="0.2">
      <c r="A154" s="53" t="s">
        <v>286</v>
      </c>
      <c r="B154" s="53" t="s">
        <v>310</v>
      </c>
      <c r="C154" s="53" t="s">
        <v>311</v>
      </c>
      <c r="D154" s="53" t="s">
        <v>296</v>
      </c>
      <c r="E154" s="53" t="s">
        <v>258</v>
      </c>
    </row>
    <row r="155" spans="1:5" x14ac:dyDescent="0.2">
      <c r="A155" s="53" t="s">
        <v>286</v>
      </c>
      <c r="B155" s="53" t="s">
        <v>312</v>
      </c>
      <c r="C155" s="53" t="s">
        <v>311</v>
      </c>
      <c r="D155" s="53" t="s">
        <v>315</v>
      </c>
      <c r="E155" s="53" t="s">
        <v>258</v>
      </c>
    </row>
    <row r="156" spans="1:5" x14ac:dyDescent="0.2">
      <c r="A156" s="53" t="s">
        <v>286</v>
      </c>
      <c r="B156" s="53" t="s">
        <v>313</v>
      </c>
      <c r="C156" s="53" t="s">
        <v>314</v>
      </c>
      <c r="D156" s="53" t="s">
        <v>315</v>
      </c>
      <c r="E156" s="53" t="s">
        <v>258</v>
      </c>
    </row>
    <row r="157" spans="1:5" x14ac:dyDescent="0.2">
      <c r="A157" s="53" t="s">
        <v>286</v>
      </c>
      <c r="B157" s="53" t="s">
        <v>316</v>
      </c>
      <c r="C157" s="53" t="s">
        <v>314</v>
      </c>
      <c r="D157" s="53" t="s">
        <v>315</v>
      </c>
      <c r="E157" s="53" t="s">
        <v>258</v>
      </c>
    </row>
    <row r="158" spans="1:5" x14ac:dyDescent="0.2">
      <c r="A158" s="53" t="s">
        <v>286</v>
      </c>
      <c r="B158" s="53" t="s">
        <v>317</v>
      </c>
      <c r="C158" s="53" t="s">
        <v>318</v>
      </c>
      <c r="D158" s="53" t="s">
        <v>315</v>
      </c>
      <c r="E158" s="53" t="s">
        <v>258</v>
      </c>
    </row>
    <row r="159" spans="1:5" x14ac:dyDescent="0.2">
      <c r="A159" s="53" t="s">
        <v>286</v>
      </c>
      <c r="B159" s="53" t="s">
        <v>319</v>
      </c>
      <c r="C159" s="53" t="s">
        <v>318</v>
      </c>
      <c r="D159" s="53" t="s">
        <v>315</v>
      </c>
      <c r="E159" s="53" t="s">
        <v>258</v>
      </c>
    </row>
    <row r="160" spans="1:5" x14ac:dyDescent="0.2">
      <c r="A160" s="53" t="s">
        <v>286</v>
      </c>
      <c r="B160" s="53" t="s">
        <v>320</v>
      </c>
      <c r="C160" s="53" t="s">
        <v>321</v>
      </c>
      <c r="D160" s="53" t="s">
        <v>315</v>
      </c>
      <c r="E160" s="53" t="s">
        <v>258</v>
      </c>
    </row>
    <row r="161" spans="1:5" x14ac:dyDescent="0.2">
      <c r="A161" s="53" t="s">
        <v>286</v>
      </c>
      <c r="B161" s="53" t="s">
        <v>322</v>
      </c>
      <c r="C161" s="53" t="s">
        <v>321</v>
      </c>
      <c r="D161" s="53" t="s">
        <v>325</v>
      </c>
      <c r="E161" s="53" t="s">
        <v>258</v>
      </c>
    </row>
    <row r="162" spans="1:5" x14ac:dyDescent="0.2">
      <c r="A162" s="53" t="s">
        <v>297</v>
      </c>
      <c r="B162" s="53" t="s">
        <v>323</v>
      </c>
      <c r="C162" s="53" t="s">
        <v>324</v>
      </c>
      <c r="D162" s="53" t="s">
        <v>325</v>
      </c>
      <c r="E162" s="53" t="s">
        <v>258</v>
      </c>
    </row>
    <row r="163" spans="1:5" x14ac:dyDescent="0.2">
      <c r="A163" s="53" t="s">
        <v>297</v>
      </c>
      <c r="B163" s="53" t="s">
        <v>326</v>
      </c>
      <c r="C163" s="53" t="s">
        <v>324</v>
      </c>
      <c r="D163" s="53" t="s">
        <v>325</v>
      </c>
      <c r="E163" s="53" t="s">
        <v>258</v>
      </c>
    </row>
    <row r="164" spans="1:5" x14ac:dyDescent="0.2">
      <c r="A164" s="53" t="s">
        <v>297</v>
      </c>
      <c r="B164" s="53" t="s">
        <v>327</v>
      </c>
      <c r="C164" s="53" t="s">
        <v>328</v>
      </c>
      <c r="D164" s="53" t="s">
        <v>325</v>
      </c>
      <c r="E164" s="53" t="s">
        <v>258</v>
      </c>
    </row>
    <row r="165" spans="1:5" x14ac:dyDescent="0.2">
      <c r="A165" s="53" t="s">
        <v>297</v>
      </c>
      <c r="B165" s="53" t="s">
        <v>329</v>
      </c>
      <c r="C165" s="53" t="s">
        <v>328</v>
      </c>
      <c r="D165" s="53" t="s">
        <v>325</v>
      </c>
      <c r="E165" s="53" t="s">
        <v>258</v>
      </c>
    </row>
    <row r="166" spans="1:5" x14ac:dyDescent="0.2">
      <c r="A166" s="53" t="s">
        <v>297</v>
      </c>
      <c r="B166" s="53" t="s">
        <v>330</v>
      </c>
      <c r="C166" s="53" t="s">
        <v>331</v>
      </c>
      <c r="D166" s="53" t="s">
        <v>325</v>
      </c>
      <c r="E166" s="53" t="s">
        <v>258</v>
      </c>
    </row>
    <row r="167" spans="1:5" x14ac:dyDescent="0.2">
      <c r="A167" s="53" t="s">
        <v>297</v>
      </c>
      <c r="B167" s="53" t="s">
        <v>332</v>
      </c>
      <c r="C167" s="53" t="s">
        <v>331</v>
      </c>
      <c r="D167" s="53" t="s">
        <v>315</v>
      </c>
      <c r="E167" s="53" t="s">
        <v>258</v>
      </c>
    </row>
    <row r="168" spans="1:5" x14ac:dyDescent="0.2">
      <c r="A168" s="53" t="s">
        <v>297</v>
      </c>
      <c r="B168" s="53" t="s">
        <v>333</v>
      </c>
      <c r="C168" s="53" t="s">
        <v>334</v>
      </c>
      <c r="D168" s="53" t="s">
        <v>315</v>
      </c>
      <c r="E168" s="53" t="s">
        <v>258</v>
      </c>
    </row>
    <row r="169" spans="1:5" x14ac:dyDescent="0.2">
      <c r="A169" s="53" t="s">
        <v>297</v>
      </c>
      <c r="B169" s="53" t="s">
        <v>335</v>
      </c>
      <c r="C169" s="53" t="s">
        <v>334</v>
      </c>
      <c r="D169" s="53" t="s">
        <v>315</v>
      </c>
      <c r="E169" s="53" t="s">
        <v>258</v>
      </c>
    </row>
    <row r="170" spans="1:5" x14ac:dyDescent="0.2">
      <c r="A170" s="53" t="s">
        <v>297</v>
      </c>
      <c r="B170" s="53" t="s">
        <v>336</v>
      </c>
      <c r="C170" s="53" t="s">
        <v>337</v>
      </c>
      <c r="D170" s="53" t="s">
        <v>315</v>
      </c>
      <c r="E170" s="53" t="s">
        <v>258</v>
      </c>
    </row>
    <row r="171" spans="1:5" x14ac:dyDescent="0.2">
      <c r="A171" s="53" t="s">
        <v>297</v>
      </c>
      <c r="B171" s="53" t="s">
        <v>338</v>
      </c>
      <c r="C171" s="53" t="s">
        <v>337</v>
      </c>
      <c r="D171" s="53" t="s">
        <v>315</v>
      </c>
      <c r="E171" s="53" t="s">
        <v>258</v>
      </c>
    </row>
    <row r="172" spans="1:5" x14ac:dyDescent="0.2">
      <c r="A172" s="53" t="s">
        <v>297</v>
      </c>
      <c r="B172" s="53" t="s">
        <v>339</v>
      </c>
      <c r="C172" s="53" t="s">
        <v>340</v>
      </c>
      <c r="D172" s="53" t="s">
        <v>315</v>
      </c>
      <c r="E172" s="53" t="s">
        <v>258</v>
      </c>
    </row>
    <row r="173" spans="1:5" x14ac:dyDescent="0.2">
      <c r="A173" s="53" t="s">
        <v>297</v>
      </c>
      <c r="B173" s="53" t="s">
        <v>341</v>
      </c>
      <c r="C173" s="53" t="s">
        <v>340</v>
      </c>
      <c r="D173" s="53" t="s">
        <v>315</v>
      </c>
      <c r="E173" s="53" t="s">
        <v>258</v>
      </c>
    </row>
    <row r="174" spans="1:5" x14ac:dyDescent="0.2">
      <c r="A174" s="53" t="s">
        <v>297</v>
      </c>
      <c r="B174" s="53" t="s">
        <v>342</v>
      </c>
      <c r="C174" s="53" t="s">
        <v>343</v>
      </c>
      <c r="D174" s="53" t="s">
        <v>315</v>
      </c>
      <c r="E174" s="53" t="s">
        <v>258</v>
      </c>
    </row>
    <row r="175" spans="1:5" x14ac:dyDescent="0.2">
      <c r="A175" s="53" t="s">
        <v>297</v>
      </c>
      <c r="B175" s="53" t="s">
        <v>344</v>
      </c>
      <c r="C175" s="53" t="s">
        <v>343</v>
      </c>
      <c r="D175" s="53" t="s">
        <v>315</v>
      </c>
      <c r="E175" s="53" t="s">
        <v>258</v>
      </c>
    </row>
    <row r="176" spans="1:5" x14ac:dyDescent="0.2">
      <c r="A176" s="53" t="s">
        <v>297</v>
      </c>
      <c r="B176" s="53" t="s">
        <v>345</v>
      </c>
      <c r="C176" s="53" t="s">
        <v>346</v>
      </c>
      <c r="D176" s="53" t="s">
        <v>348</v>
      </c>
      <c r="E176" s="53" t="s">
        <v>258</v>
      </c>
    </row>
    <row r="177" spans="1:5" x14ac:dyDescent="0.2">
      <c r="A177" s="53" t="s">
        <v>297</v>
      </c>
      <c r="B177" s="53" t="s">
        <v>347</v>
      </c>
      <c r="C177" s="53" t="s">
        <v>346</v>
      </c>
      <c r="D177" s="53" t="s">
        <v>348</v>
      </c>
      <c r="E177" s="53" t="s">
        <v>258</v>
      </c>
    </row>
    <row r="178" spans="1:5" x14ac:dyDescent="0.2">
      <c r="A178" s="53" t="s">
        <v>297</v>
      </c>
      <c r="B178" s="53" t="s">
        <v>349</v>
      </c>
      <c r="C178" s="53" t="s">
        <v>350</v>
      </c>
      <c r="D178" s="53" t="s">
        <v>348</v>
      </c>
      <c r="E178" s="53" t="s">
        <v>258</v>
      </c>
    </row>
    <row r="179" spans="1:5" x14ac:dyDescent="0.2">
      <c r="A179" s="53" t="s">
        <v>297</v>
      </c>
      <c r="B179" s="53" t="s">
        <v>351</v>
      </c>
      <c r="C179" s="53" t="s">
        <v>350</v>
      </c>
      <c r="D179" s="53" t="s">
        <v>348</v>
      </c>
      <c r="E179" s="53" t="s">
        <v>258</v>
      </c>
    </row>
    <row r="180" spans="1:5" x14ac:dyDescent="0.2">
      <c r="A180" s="53" t="s">
        <v>297</v>
      </c>
      <c r="B180" s="53" t="s">
        <v>352</v>
      </c>
      <c r="C180" s="53" t="s">
        <v>353</v>
      </c>
      <c r="D180" s="53" t="s">
        <v>348</v>
      </c>
      <c r="E180" s="53" t="s">
        <v>258</v>
      </c>
    </row>
    <row r="181" spans="1:5" x14ac:dyDescent="0.2">
      <c r="A181" s="53" t="s">
        <v>297</v>
      </c>
      <c r="B181" s="53" t="s">
        <v>354</v>
      </c>
      <c r="C181" s="53" t="s">
        <v>353</v>
      </c>
      <c r="D181" s="53" t="s">
        <v>357</v>
      </c>
      <c r="E181" s="53" t="s">
        <v>258</v>
      </c>
    </row>
    <row r="182" spans="1:5" x14ac:dyDescent="0.2">
      <c r="A182" s="53" t="s">
        <v>297</v>
      </c>
      <c r="B182" s="53" t="s">
        <v>355</v>
      </c>
      <c r="C182" s="53" t="s">
        <v>356</v>
      </c>
      <c r="D182" s="53" t="s">
        <v>357</v>
      </c>
      <c r="E182" s="53" t="s">
        <v>258</v>
      </c>
    </row>
    <row r="183" spans="1:5" x14ac:dyDescent="0.2">
      <c r="A183" s="53" t="s">
        <v>297</v>
      </c>
      <c r="B183" s="53" t="s">
        <v>358</v>
      </c>
      <c r="C183" s="53" t="s">
        <v>356</v>
      </c>
      <c r="D183" s="53" t="s">
        <v>361</v>
      </c>
      <c r="E183" s="53" t="s">
        <v>258</v>
      </c>
    </row>
    <row r="184" spans="1:5" x14ac:dyDescent="0.2">
      <c r="A184" s="53" t="s">
        <v>297</v>
      </c>
      <c r="B184" s="53" t="s">
        <v>359</v>
      </c>
      <c r="C184" s="53" t="s">
        <v>360</v>
      </c>
      <c r="D184" s="53" t="s">
        <v>361</v>
      </c>
      <c r="E184" s="53" t="s">
        <v>258</v>
      </c>
    </row>
    <row r="185" spans="1:5" x14ac:dyDescent="0.2">
      <c r="A185" s="53" t="s">
        <v>297</v>
      </c>
      <c r="B185" s="53" t="s">
        <v>362</v>
      </c>
      <c r="C185" s="53" t="s">
        <v>363</v>
      </c>
      <c r="D185" s="53" t="s">
        <v>361</v>
      </c>
      <c r="E185" s="53" t="s">
        <v>258</v>
      </c>
    </row>
    <row r="186" spans="1:5" x14ac:dyDescent="0.2">
      <c r="A186" s="53" t="s">
        <v>297</v>
      </c>
      <c r="B186" s="53" t="s">
        <v>364</v>
      </c>
      <c r="C186" s="53" t="s">
        <v>365</v>
      </c>
      <c r="D186" s="53" t="s">
        <v>361</v>
      </c>
      <c r="E186" s="53" t="s">
        <v>258</v>
      </c>
    </row>
    <row r="187" spans="1:5" x14ac:dyDescent="0.2">
      <c r="A187" s="53" t="s">
        <v>297</v>
      </c>
      <c r="B187" s="53" t="s">
        <v>366</v>
      </c>
      <c r="C187" s="53" t="s">
        <v>367</v>
      </c>
      <c r="D187" s="53" t="s">
        <v>361</v>
      </c>
      <c r="E187" s="53" t="s">
        <v>258</v>
      </c>
    </row>
    <row r="188" spans="1:5" x14ac:dyDescent="0.2">
      <c r="A188" s="53" t="s">
        <v>251</v>
      </c>
      <c r="B188" s="53" t="s">
        <v>368</v>
      </c>
      <c r="C188" s="53" t="s">
        <v>369</v>
      </c>
      <c r="D188" s="53" t="s">
        <v>361</v>
      </c>
      <c r="E188" s="53" t="s">
        <v>258</v>
      </c>
    </row>
    <row r="189" spans="1:5" x14ac:dyDescent="0.2">
      <c r="A189" s="53" t="s">
        <v>251</v>
      </c>
      <c r="B189" s="53" t="s">
        <v>370</v>
      </c>
      <c r="C189" s="53" t="s">
        <v>369</v>
      </c>
      <c r="D189" s="53" t="s">
        <v>361</v>
      </c>
      <c r="E189" s="53" t="s">
        <v>258</v>
      </c>
    </row>
    <row r="190" spans="1:5" x14ac:dyDescent="0.2">
      <c r="A190" s="53" t="s">
        <v>251</v>
      </c>
      <c r="B190" s="53" t="s">
        <v>371</v>
      </c>
      <c r="C190" s="53" t="s">
        <v>372</v>
      </c>
      <c r="D190" s="53" t="s">
        <v>348</v>
      </c>
      <c r="E190" s="53" t="s">
        <v>258</v>
      </c>
    </row>
    <row r="191" spans="1:5" x14ac:dyDescent="0.2">
      <c r="A191" s="53" t="s">
        <v>251</v>
      </c>
      <c r="B191" s="53" t="s">
        <v>373</v>
      </c>
      <c r="C191" s="53" t="s">
        <v>372</v>
      </c>
      <c r="D191" s="53" t="s">
        <v>348</v>
      </c>
      <c r="E191" s="53" t="s">
        <v>258</v>
      </c>
    </row>
    <row r="192" spans="1:5" x14ac:dyDescent="0.2">
      <c r="A192" s="53" t="s">
        <v>251</v>
      </c>
      <c r="B192" s="53" t="s">
        <v>374</v>
      </c>
      <c r="C192" s="53" t="s">
        <v>375</v>
      </c>
      <c r="D192" s="53" t="s">
        <v>357</v>
      </c>
      <c r="E192" s="53" t="s">
        <v>258</v>
      </c>
    </row>
    <row r="193" spans="1:5" x14ac:dyDescent="0.2">
      <c r="A193" s="53" t="s">
        <v>251</v>
      </c>
      <c r="B193" s="53" t="s">
        <v>376</v>
      </c>
      <c r="C193" s="53" t="s">
        <v>375</v>
      </c>
      <c r="D193" s="53" t="s">
        <v>357</v>
      </c>
      <c r="E193" s="53" t="s">
        <v>258</v>
      </c>
    </row>
    <row r="194" spans="1:5" x14ac:dyDescent="0.2">
      <c r="A194" s="53" t="s">
        <v>251</v>
      </c>
      <c r="B194" s="53" t="s">
        <v>377</v>
      </c>
      <c r="C194" s="53" t="s">
        <v>378</v>
      </c>
      <c r="D194" s="53" t="s">
        <v>348</v>
      </c>
      <c r="E194" s="53" t="s">
        <v>258</v>
      </c>
    </row>
    <row r="195" spans="1:5" x14ac:dyDescent="0.2">
      <c r="A195" s="53" t="s">
        <v>251</v>
      </c>
      <c r="B195" s="53" t="s">
        <v>379</v>
      </c>
      <c r="C195" s="53" t="s">
        <v>378</v>
      </c>
      <c r="D195" s="53" t="s">
        <v>348</v>
      </c>
      <c r="E195" s="53" t="s">
        <v>258</v>
      </c>
    </row>
    <row r="196" spans="1:5" x14ac:dyDescent="0.2">
      <c r="A196" s="53" t="s">
        <v>251</v>
      </c>
      <c r="B196" s="53" t="s">
        <v>380</v>
      </c>
      <c r="C196" s="53" t="s">
        <v>381</v>
      </c>
      <c r="D196" s="53" t="s">
        <v>348</v>
      </c>
      <c r="E196" s="53" t="s">
        <v>258</v>
      </c>
    </row>
    <row r="197" spans="1:5" x14ac:dyDescent="0.2">
      <c r="A197" s="53" t="s">
        <v>251</v>
      </c>
      <c r="B197" s="53" t="s">
        <v>382</v>
      </c>
      <c r="C197" s="53" t="s">
        <v>381</v>
      </c>
      <c r="D197" s="53" t="s">
        <v>348</v>
      </c>
      <c r="E197" s="53" t="s">
        <v>258</v>
      </c>
    </row>
    <row r="198" spans="1:5" x14ac:dyDescent="0.2">
      <c r="A198" s="53" t="s">
        <v>251</v>
      </c>
      <c r="B198" s="53" t="s">
        <v>383</v>
      </c>
      <c r="C198" s="53" t="s">
        <v>384</v>
      </c>
      <c r="D198" s="53" t="s">
        <v>348</v>
      </c>
      <c r="E198" s="53" t="s">
        <v>258</v>
      </c>
    </row>
    <row r="199" spans="1:5" x14ac:dyDescent="0.2">
      <c r="A199" s="53" t="s">
        <v>251</v>
      </c>
      <c r="B199" s="53" t="s">
        <v>385</v>
      </c>
      <c r="C199" s="53" t="s">
        <v>384</v>
      </c>
      <c r="D199" s="53" t="s">
        <v>348</v>
      </c>
      <c r="E199" s="53" t="s">
        <v>258</v>
      </c>
    </row>
    <row r="200" spans="1:5" x14ac:dyDescent="0.2">
      <c r="A200" s="53" t="s">
        <v>251</v>
      </c>
      <c r="B200" s="53" t="s">
        <v>386</v>
      </c>
      <c r="C200" s="53" t="s">
        <v>387</v>
      </c>
      <c r="D200" s="53" t="s">
        <v>361</v>
      </c>
      <c r="E200" s="53" t="s">
        <v>258</v>
      </c>
    </row>
    <row r="201" spans="1:5" x14ac:dyDescent="0.2">
      <c r="A201" s="53" t="s">
        <v>251</v>
      </c>
      <c r="B201" s="53" t="s">
        <v>388</v>
      </c>
      <c r="C201" s="53" t="s">
        <v>387</v>
      </c>
      <c r="D201" s="53" t="s">
        <v>361</v>
      </c>
      <c r="E201" s="53" t="s">
        <v>258</v>
      </c>
    </row>
    <row r="202" spans="1:5" x14ac:dyDescent="0.2">
      <c r="A202" s="53" t="s">
        <v>251</v>
      </c>
      <c r="B202" s="53" t="s">
        <v>389</v>
      </c>
      <c r="C202" s="53" t="s">
        <v>390</v>
      </c>
      <c r="D202" s="53" t="s">
        <v>361</v>
      </c>
      <c r="E202" s="53" t="s">
        <v>258</v>
      </c>
    </row>
    <row r="203" spans="1:5" x14ac:dyDescent="0.2">
      <c r="A203" s="53" t="s">
        <v>251</v>
      </c>
      <c r="B203" s="53" t="s">
        <v>391</v>
      </c>
      <c r="C203" s="53" t="s">
        <v>390</v>
      </c>
      <c r="D203" s="53" t="s">
        <v>361</v>
      </c>
      <c r="E203" s="53" t="s">
        <v>258</v>
      </c>
    </row>
    <row r="204" spans="1:5" x14ac:dyDescent="0.2">
      <c r="A204" s="53" t="s">
        <v>251</v>
      </c>
      <c r="B204" s="53" t="s">
        <v>392</v>
      </c>
      <c r="C204" s="53" t="s">
        <v>393</v>
      </c>
      <c r="D204" s="53" t="s">
        <v>361</v>
      </c>
      <c r="E204" s="53" t="s">
        <v>258</v>
      </c>
    </row>
    <row r="205" spans="1:5" x14ac:dyDescent="0.2">
      <c r="A205" s="53" t="s">
        <v>251</v>
      </c>
      <c r="B205" s="53" t="s">
        <v>394</v>
      </c>
      <c r="C205" s="53" t="s">
        <v>393</v>
      </c>
      <c r="D205" s="53" t="s">
        <v>361</v>
      </c>
      <c r="E205" s="53" t="s">
        <v>258</v>
      </c>
    </row>
    <row r="206" spans="1:5" x14ac:dyDescent="0.2">
      <c r="A206" s="53" t="s">
        <v>251</v>
      </c>
      <c r="B206" s="53" t="s">
        <v>395</v>
      </c>
      <c r="C206" s="53" t="s">
        <v>396</v>
      </c>
      <c r="D206" s="53" t="s">
        <v>361</v>
      </c>
      <c r="E206" s="53" t="s">
        <v>258</v>
      </c>
    </row>
    <row r="207" spans="1:5" x14ac:dyDescent="0.2">
      <c r="A207" s="53" t="s">
        <v>251</v>
      </c>
      <c r="B207" s="53" t="s">
        <v>397</v>
      </c>
      <c r="C207" s="53" t="s">
        <v>396</v>
      </c>
      <c r="D207" s="53" t="s">
        <v>361</v>
      </c>
      <c r="E207" s="53" t="s">
        <v>258</v>
      </c>
    </row>
    <row r="208" spans="1:5" x14ac:dyDescent="0.2">
      <c r="A208" s="53" t="s">
        <v>251</v>
      </c>
      <c r="B208" s="53" t="s">
        <v>398</v>
      </c>
      <c r="C208" s="53" t="s">
        <v>399</v>
      </c>
      <c r="D208" s="53" t="s">
        <v>361</v>
      </c>
      <c r="E208" s="53" t="s">
        <v>258</v>
      </c>
    </row>
    <row r="209" spans="1:5" x14ac:dyDescent="0.2">
      <c r="A209" s="53" t="s">
        <v>251</v>
      </c>
      <c r="B209" s="53" t="s">
        <v>400</v>
      </c>
      <c r="C209" s="53" t="s">
        <v>399</v>
      </c>
      <c r="D209" s="53" t="s">
        <v>361</v>
      </c>
      <c r="E209" s="53" t="s">
        <v>258</v>
      </c>
    </row>
    <row r="210" spans="1:5" x14ac:dyDescent="0.2">
      <c r="A210" s="53" t="s">
        <v>251</v>
      </c>
      <c r="B210" s="53" t="s">
        <v>401</v>
      </c>
      <c r="C210" s="53" t="s">
        <v>402</v>
      </c>
      <c r="D210" s="53" t="s">
        <v>348</v>
      </c>
      <c r="E210" s="53" t="s">
        <v>258</v>
      </c>
    </row>
    <row r="211" spans="1:5" x14ac:dyDescent="0.2">
      <c r="A211" s="53" t="s">
        <v>251</v>
      </c>
      <c r="B211" s="53" t="s">
        <v>403</v>
      </c>
      <c r="C211" s="53" t="s">
        <v>402</v>
      </c>
      <c r="D211" s="53" t="s">
        <v>348</v>
      </c>
      <c r="E211" s="53" t="s">
        <v>258</v>
      </c>
    </row>
    <row r="212" spans="1:5" x14ac:dyDescent="0.2">
      <c r="A212" s="53" t="s">
        <v>251</v>
      </c>
      <c r="B212" s="53" t="s">
        <v>404</v>
      </c>
      <c r="C212" s="53" t="s">
        <v>405</v>
      </c>
      <c r="D212" s="53" t="s">
        <v>348</v>
      </c>
      <c r="E212" s="53" t="s">
        <v>258</v>
      </c>
    </row>
    <row r="213" spans="1:5" x14ac:dyDescent="0.2">
      <c r="A213" s="53" t="s">
        <v>251</v>
      </c>
      <c r="B213" s="53" t="s">
        <v>406</v>
      </c>
      <c r="C213" s="53" t="s">
        <v>405</v>
      </c>
      <c r="D213" s="53" t="s">
        <v>348</v>
      </c>
      <c r="E213" s="53" t="s">
        <v>258</v>
      </c>
    </row>
    <row r="214" spans="1:5" x14ac:dyDescent="0.2">
      <c r="A214" s="53" t="s">
        <v>251</v>
      </c>
      <c r="B214" s="53" t="s">
        <v>407</v>
      </c>
      <c r="C214" s="53" t="s">
        <v>408</v>
      </c>
      <c r="D214" s="53" t="s">
        <v>348</v>
      </c>
      <c r="E214" s="53" t="s">
        <v>258</v>
      </c>
    </row>
    <row r="215" spans="1:5" x14ac:dyDescent="0.2">
      <c r="A215" s="53" t="s">
        <v>251</v>
      </c>
      <c r="B215" s="53" t="s">
        <v>409</v>
      </c>
      <c r="C215" s="53" t="s">
        <v>408</v>
      </c>
      <c r="D215" s="53" t="s">
        <v>357</v>
      </c>
      <c r="E215" s="53" t="s">
        <v>258</v>
      </c>
    </row>
    <row r="216" spans="1:5" x14ac:dyDescent="0.2">
      <c r="A216" s="53" t="s">
        <v>251</v>
      </c>
      <c r="B216" s="53" t="s">
        <v>410</v>
      </c>
      <c r="C216" s="53" t="s">
        <v>411</v>
      </c>
      <c r="D216" s="53" t="s">
        <v>357</v>
      </c>
      <c r="E216" s="53" t="s">
        <v>258</v>
      </c>
    </row>
    <row r="217" spans="1:5" x14ac:dyDescent="0.2">
      <c r="A217" s="53" t="s">
        <v>251</v>
      </c>
      <c r="B217" s="53" t="s">
        <v>412</v>
      </c>
      <c r="C217" s="53" t="s">
        <v>411</v>
      </c>
      <c r="D217" s="53" t="s">
        <v>361</v>
      </c>
      <c r="E217" s="53" t="s">
        <v>258</v>
      </c>
    </row>
    <row r="218" spans="1:5" x14ac:dyDescent="0.2">
      <c r="A218" s="53" t="s">
        <v>251</v>
      </c>
      <c r="B218" s="53" t="s">
        <v>413</v>
      </c>
      <c r="C218" s="53" t="s">
        <v>414</v>
      </c>
      <c r="D218" s="53" t="s">
        <v>361</v>
      </c>
      <c r="E218" s="53" t="s">
        <v>258</v>
      </c>
    </row>
    <row r="219" spans="1:5" x14ac:dyDescent="0.2">
      <c r="A219" s="53" t="s">
        <v>251</v>
      </c>
      <c r="B219" s="53" t="s">
        <v>415</v>
      </c>
      <c r="C219" s="53" t="s">
        <v>414</v>
      </c>
      <c r="D219" s="53" t="s">
        <v>361</v>
      </c>
      <c r="E219" s="53" t="s">
        <v>258</v>
      </c>
    </row>
    <row r="220" spans="1:5" x14ac:dyDescent="0.2">
      <c r="A220" s="53" t="s">
        <v>251</v>
      </c>
      <c r="B220" s="53" t="s">
        <v>416</v>
      </c>
      <c r="C220" s="53" t="s">
        <v>417</v>
      </c>
      <c r="D220" s="53" t="s">
        <v>361</v>
      </c>
      <c r="E220" s="53" t="s">
        <v>258</v>
      </c>
    </row>
    <row r="221" spans="1:5" x14ac:dyDescent="0.2">
      <c r="A221" s="53" t="s">
        <v>251</v>
      </c>
      <c r="B221" s="53" t="s">
        <v>418</v>
      </c>
      <c r="C221" s="53" t="s">
        <v>417</v>
      </c>
      <c r="D221" s="53" t="s">
        <v>361</v>
      </c>
      <c r="E221" s="53" t="s">
        <v>258</v>
      </c>
    </row>
    <row r="222" spans="1:5" x14ac:dyDescent="0.2">
      <c r="A222" s="53" t="s">
        <v>251</v>
      </c>
      <c r="B222" s="53" t="s">
        <v>419</v>
      </c>
      <c r="C222" s="53" t="s">
        <v>420</v>
      </c>
      <c r="D222" s="53" t="s">
        <v>361</v>
      </c>
      <c r="E222" s="53" t="s">
        <v>258</v>
      </c>
    </row>
    <row r="223" spans="1:5" x14ac:dyDescent="0.2">
      <c r="A223" s="53" t="s">
        <v>251</v>
      </c>
      <c r="B223" s="53" t="s">
        <v>421</v>
      </c>
      <c r="C223" s="53" t="s">
        <v>420</v>
      </c>
      <c r="D223" s="53" t="s">
        <v>361</v>
      </c>
      <c r="E223" s="53" t="s">
        <v>258</v>
      </c>
    </row>
    <row r="224" spans="1:5" x14ac:dyDescent="0.2">
      <c r="A224" s="53" t="s">
        <v>251</v>
      </c>
      <c r="B224" s="53" t="s">
        <v>422</v>
      </c>
      <c r="C224" s="53" t="s">
        <v>423</v>
      </c>
      <c r="D224" s="53" t="s">
        <v>361</v>
      </c>
      <c r="E224" s="53" t="s">
        <v>258</v>
      </c>
    </row>
    <row r="225" spans="1:5" x14ac:dyDescent="0.2">
      <c r="A225" s="53" t="s">
        <v>251</v>
      </c>
      <c r="B225" s="53" t="s">
        <v>424</v>
      </c>
      <c r="C225" s="53" t="s">
        <v>423</v>
      </c>
      <c r="D225" s="53" t="s">
        <v>361</v>
      </c>
      <c r="E225" s="53" t="s">
        <v>258</v>
      </c>
    </row>
    <row r="226" spans="1:5" x14ac:dyDescent="0.2">
      <c r="A226" s="53" t="s">
        <v>251</v>
      </c>
      <c r="B226" s="53" t="s">
        <v>425</v>
      </c>
      <c r="C226" s="53" t="s">
        <v>426</v>
      </c>
      <c r="D226" s="53" t="s">
        <v>361</v>
      </c>
      <c r="E226" s="53" t="s">
        <v>258</v>
      </c>
    </row>
    <row r="227" spans="1:5" x14ac:dyDescent="0.2">
      <c r="A227" s="53" t="s">
        <v>251</v>
      </c>
      <c r="B227" s="53" t="s">
        <v>427</v>
      </c>
      <c r="C227" s="53" t="s">
        <v>426</v>
      </c>
      <c r="D227" s="53" t="s">
        <v>361</v>
      </c>
      <c r="E227" s="53" t="s">
        <v>258</v>
      </c>
    </row>
    <row r="228" spans="1:5" x14ac:dyDescent="0.2">
      <c r="A228" s="53" t="s">
        <v>251</v>
      </c>
      <c r="B228" s="53" t="s">
        <v>428</v>
      </c>
      <c r="C228" s="53" t="s">
        <v>429</v>
      </c>
      <c r="D228" s="53" t="s">
        <v>361</v>
      </c>
      <c r="E228" s="53" t="s">
        <v>258</v>
      </c>
    </row>
    <row r="229" spans="1:5" x14ac:dyDescent="0.2">
      <c r="A229" s="53" t="s">
        <v>251</v>
      </c>
      <c r="B229" s="53" t="s">
        <v>430</v>
      </c>
      <c r="C229" s="53" t="s">
        <v>429</v>
      </c>
      <c r="D229" s="53" t="s">
        <v>361</v>
      </c>
      <c r="E229" s="53" t="s">
        <v>258</v>
      </c>
    </row>
    <row r="230" spans="1:5" x14ac:dyDescent="0.2">
      <c r="A230" s="53" t="s">
        <v>251</v>
      </c>
      <c r="B230" s="53" t="s">
        <v>431</v>
      </c>
      <c r="C230" s="53" t="s">
        <v>432</v>
      </c>
      <c r="D230" s="53" t="s">
        <v>361</v>
      </c>
      <c r="E230" s="53" t="s">
        <v>258</v>
      </c>
    </row>
    <row r="231" spans="1:5" x14ac:dyDescent="0.2">
      <c r="A231" s="53" t="s">
        <v>251</v>
      </c>
      <c r="B231" s="53" t="s">
        <v>433</v>
      </c>
      <c r="C231" s="53" t="s">
        <v>432</v>
      </c>
      <c r="D231" s="53" t="s">
        <v>348</v>
      </c>
      <c r="E231" s="53" t="s">
        <v>258</v>
      </c>
    </row>
    <row r="232" spans="1:5" x14ac:dyDescent="0.2">
      <c r="A232" s="53" t="s">
        <v>251</v>
      </c>
      <c r="B232" s="53" t="s">
        <v>434</v>
      </c>
      <c r="C232" s="53" t="s">
        <v>435</v>
      </c>
      <c r="D232" s="53" t="s">
        <v>348</v>
      </c>
      <c r="E232" s="53" t="s">
        <v>258</v>
      </c>
    </row>
    <row r="233" spans="1:5" x14ac:dyDescent="0.2">
      <c r="A233" s="53" t="s">
        <v>251</v>
      </c>
      <c r="B233" s="53" t="s">
        <v>436</v>
      </c>
      <c r="C233" s="53" t="s">
        <v>435</v>
      </c>
      <c r="D233" s="53" t="s">
        <v>348</v>
      </c>
      <c r="E233" s="53" t="s">
        <v>258</v>
      </c>
    </row>
    <row r="234" spans="1:5" x14ac:dyDescent="0.2">
      <c r="A234" s="53" t="s">
        <v>251</v>
      </c>
      <c r="B234" s="53" t="s">
        <v>437</v>
      </c>
      <c r="C234" s="53" t="s">
        <v>438</v>
      </c>
      <c r="D234" s="53" t="s">
        <v>348</v>
      </c>
      <c r="E234" s="53" t="s">
        <v>258</v>
      </c>
    </row>
    <row r="235" spans="1:5" x14ac:dyDescent="0.2">
      <c r="A235" s="53" t="s">
        <v>251</v>
      </c>
      <c r="B235" s="53" t="s">
        <v>439</v>
      </c>
      <c r="C235" s="53" t="s">
        <v>438</v>
      </c>
      <c r="D235" s="53" t="s">
        <v>357</v>
      </c>
      <c r="E235" s="53" t="s">
        <v>258</v>
      </c>
    </row>
    <row r="236" spans="1:5" x14ac:dyDescent="0.2">
      <c r="A236" s="53" t="s">
        <v>251</v>
      </c>
      <c r="B236" s="53" t="s">
        <v>440</v>
      </c>
      <c r="C236" s="53" t="s">
        <v>441</v>
      </c>
      <c r="D236" s="53" t="s">
        <v>348</v>
      </c>
      <c r="E236" s="53" t="s">
        <v>258</v>
      </c>
    </row>
    <row r="237" spans="1:5" x14ac:dyDescent="0.2">
      <c r="A237" s="53" t="s">
        <v>251</v>
      </c>
      <c r="B237" s="53" t="s">
        <v>442</v>
      </c>
      <c r="C237" s="53" t="s">
        <v>443</v>
      </c>
      <c r="D237" s="53" t="s">
        <v>348</v>
      </c>
      <c r="E237" s="53" t="s">
        <v>258</v>
      </c>
    </row>
    <row r="238" spans="1:5" x14ac:dyDescent="0.2">
      <c r="A238" s="53" t="s">
        <v>251</v>
      </c>
      <c r="B238" s="53" t="s">
        <v>444</v>
      </c>
      <c r="C238" s="53" t="s">
        <v>445</v>
      </c>
      <c r="D238" s="53" t="s">
        <v>357</v>
      </c>
      <c r="E238" s="53" t="s">
        <v>258</v>
      </c>
    </row>
    <row r="239" spans="1:5" x14ac:dyDescent="0.2">
      <c r="A239" s="53" t="s">
        <v>251</v>
      </c>
      <c r="B239" s="53" t="s">
        <v>446</v>
      </c>
      <c r="C239" s="53" t="s">
        <v>445</v>
      </c>
      <c r="D239" s="53" t="s">
        <v>348</v>
      </c>
      <c r="E239" s="53" t="s">
        <v>258</v>
      </c>
    </row>
    <row r="240" spans="1:5" x14ac:dyDescent="0.2">
      <c r="A240" s="53" t="s">
        <v>251</v>
      </c>
      <c r="B240" s="53" t="s">
        <v>447</v>
      </c>
      <c r="C240" s="53" t="s">
        <v>448</v>
      </c>
      <c r="D240" s="53" t="s">
        <v>348</v>
      </c>
      <c r="E240" s="53" t="s">
        <v>258</v>
      </c>
    </row>
    <row r="241" spans="1:5" x14ac:dyDescent="0.2">
      <c r="A241" s="53" t="s">
        <v>251</v>
      </c>
      <c r="B241" s="53" t="s">
        <v>449</v>
      </c>
      <c r="C241" s="53" t="s">
        <v>448</v>
      </c>
      <c r="D241" s="53" t="s">
        <v>348</v>
      </c>
      <c r="E241" s="53" t="s">
        <v>258</v>
      </c>
    </row>
    <row r="242" spans="1:5" x14ac:dyDescent="0.2">
      <c r="A242" s="53" t="s">
        <v>251</v>
      </c>
      <c r="B242" s="53" t="s">
        <v>450</v>
      </c>
      <c r="C242" s="53" t="s">
        <v>451</v>
      </c>
      <c r="D242" s="53" t="s">
        <v>281</v>
      </c>
      <c r="E242" s="53" t="s">
        <v>258</v>
      </c>
    </row>
    <row r="243" spans="1:5" x14ac:dyDescent="0.2">
      <c r="A243" s="53" t="s">
        <v>251</v>
      </c>
      <c r="B243" s="53" t="s">
        <v>452</v>
      </c>
      <c r="C243" s="53" t="s">
        <v>453</v>
      </c>
      <c r="D243" s="53" t="s">
        <v>361</v>
      </c>
      <c r="E243" s="53" t="s">
        <v>258</v>
      </c>
    </row>
    <row r="244" spans="1:5" x14ac:dyDescent="0.2">
      <c r="A244" s="53" t="s">
        <v>251</v>
      </c>
      <c r="B244" s="53" t="s">
        <v>454</v>
      </c>
      <c r="C244" s="53" t="s">
        <v>455</v>
      </c>
      <c r="D244" s="53" t="s">
        <v>281</v>
      </c>
      <c r="E244" s="53" t="s">
        <v>258</v>
      </c>
    </row>
    <row r="245" spans="1:5" x14ac:dyDescent="0.2">
      <c r="A245" s="53" t="s">
        <v>251</v>
      </c>
      <c r="B245" s="53" t="s">
        <v>456</v>
      </c>
      <c r="C245" s="53" t="s">
        <v>455</v>
      </c>
      <c r="D245" s="53" t="s">
        <v>361</v>
      </c>
      <c r="E245" s="53" t="s">
        <v>258</v>
      </c>
    </row>
    <row r="246" spans="1:5" x14ac:dyDescent="0.2">
      <c r="A246" s="53" t="s">
        <v>251</v>
      </c>
      <c r="B246" s="53" t="s">
        <v>457</v>
      </c>
      <c r="C246" s="53" t="s">
        <v>458</v>
      </c>
      <c r="D246" s="53" t="s">
        <v>460</v>
      </c>
      <c r="E246" s="53" t="s">
        <v>258</v>
      </c>
    </row>
    <row r="247" spans="1:5" x14ac:dyDescent="0.2">
      <c r="A247" s="53" t="s">
        <v>251</v>
      </c>
      <c r="B247" s="53" t="s">
        <v>459</v>
      </c>
      <c r="C247" s="53" t="s">
        <v>458</v>
      </c>
      <c r="D247" s="53" t="s">
        <v>460</v>
      </c>
      <c r="E247" s="53" t="s">
        <v>258</v>
      </c>
    </row>
    <row r="248" spans="1:5" x14ac:dyDescent="0.2">
      <c r="A248" s="53" t="s">
        <v>251</v>
      </c>
      <c r="B248" s="53" t="s">
        <v>461</v>
      </c>
      <c r="C248" s="53" t="s">
        <v>462</v>
      </c>
      <c r="D248" s="53" t="s">
        <v>460</v>
      </c>
      <c r="E248" s="53" t="s">
        <v>258</v>
      </c>
    </row>
    <row r="249" spans="1:5" x14ac:dyDescent="0.2">
      <c r="A249" s="53" t="s">
        <v>251</v>
      </c>
      <c r="B249" s="53" t="s">
        <v>463</v>
      </c>
      <c r="C249" s="53" t="s">
        <v>462</v>
      </c>
      <c r="D249" s="53" t="s">
        <v>460</v>
      </c>
      <c r="E249" s="53" t="s">
        <v>258</v>
      </c>
    </row>
    <row r="250" spans="1:5" x14ac:dyDescent="0.2">
      <c r="A250" s="53" t="s">
        <v>251</v>
      </c>
      <c r="B250" s="53" t="s">
        <v>464</v>
      </c>
      <c r="C250" s="53" t="s">
        <v>465</v>
      </c>
      <c r="D250" s="53" t="s">
        <v>460</v>
      </c>
      <c r="E250" s="53" t="s">
        <v>258</v>
      </c>
    </row>
    <row r="251" spans="1:5" x14ac:dyDescent="0.2">
      <c r="A251" s="53" t="s">
        <v>251</v>
      </c>
      <c r="B251" s="53" t="s">
        <v>466</v>
      </c>
      <c r="C251" s="53" t="s">
        <v>465</v>
      </c>
      <c r="D251" s="53" t="s">
        <v>460</v>
      </c>
      <c r="E251" s="53" t="s">
        <v>258</v>
      </c>
    </row>
    <row r="252" spans="1:5" x14ac:dyDescent="0.2">
      <c r="A252" s="53" t="s">
        <v>251</v>
      </c>
      <c r="B252" s="53" t="s">
        <v>467</v>
      </c>
      <c r="C252" s="53" t="s">
        <v>468</v>
      </c>
      <c r="D252" s="53" t="s">
        <v>460</v>
      </c>
      <c r="E252" s="53" t="s">
        <v>258</v>
      </c>
    </row>
    <row r="253" spans="1:5" x14ac:dyDescent="0.2">
      <c r="A253" s="53" t="s">
        <v>251</v>
      </c>
      <c r="B253" s="53" t="s">
        <v>469</v>
      </c>
      <c r="C253" s="53" t="s">
        <v>468</v>
      </c>
      <c r="D253" s="53" t="s">
        <v>460</v>
      </c>
      <c r="E253" s="53" t="s">
        <v>258</v>
      </c>
    </row>
    <row r="254" spans="1:5" x14ac:dyDescent="0.2">
      <c r="A254" s="53" t="s">
        <v>251</v>
      </c>
      <c r="B254" s="53" t="s">
        <v>470</v>
      </c>
      <c r="C254" s="53" t="s">
        <v>471</v>
      </c>
      <c r="D254" s="53" t="s">
        <v>460</v>
      </c>
      <c r="E254" s="53" t="s">
        <v>258</v>
      </c>
    </row>
    <row r="255" spans="1:5" x14ac:dyDescent="0.2">
      <c r="A255" s="53" t="s">
        <v>251</v>
      </c>
      <c r="B255" s="53" t="s">
        <v>472</v>
      </c>
      <c r="C255" s="53" t="s">
        <v>471</v>
      </c>
      <c r="D255" s="53" t="s">
        <v>460</v>
      </c>
      <c r="E255" s="53" t="s">
        <v>258</v>
      </c>
    </row>
    <row r="256" spans="1:5" x14ac:dyDescent="0.2">
      <c r="A256" s="53" t="s">
        <v>251</v>
      </c>
      <c r="B256" s="53" t="s">
        <v>473</v>
      </c>
      <c r="C256" s="53" t="s">
        <v>474</v>
      </c>
      <c r="D256" s="53" t="s">
        <v>460</v>
      </c>
      <c r="E256" s="53" t="s">
        <v>258</v>
      </c>
    </row>
    <row r="257" spans="1:5" x14ac:dyDescent="0.2">
      <c r="A257" s="53" t="s">
        <v>251</v>
      </c>
      <c r="B257" s="53" t="s">
        <v>475</v>
      </c>
      <c r="C257" s="53" t="s">
        <v>474</v>
      </c>
      <c r="D257" s="53" t="s">
        <v>460</v>
      </c>
      <c r="E257" s="53" t="s">
        <v>258</v>
      </c>
    </row>
    <row r="258" spans="1:5" x14ac:dyDescent="0.2">
      <c r="A258" s="53" t="s">
        <v>251</v>
      </c>
      <c r="B258" s="53" t="s">
        <v>476</v>
      </c>
      <c r="C258" s="53" t="s">
        <v>477</v>
      </c>
      <c r="D258" s="53" t="s">
        <v>460</v>
      </c>
      <c r="E258" s="53" t="s">
        <v>258</v>
      </c>
    </row>
    <row r="259" spans="1:5" x14ac:dyDescent="0.2">
      <c r="A259" s="53" t="s">
        <v>251</v>
      </c>
      <c r="B259" s="53" t="s">
        <v>478</v>
      </c>
      <c r="C259" s="53" t="s">
        <v>479</v>
      </c>
      <c r="D259" s="53" t="s">
        <v>460</v>
      </c>
      <c r="E259" s="53" t="s">
        <v>258</v>
      </c>
    </row>
    <row r="260" spans="1:5" x14ac:dyDescent="0.2">
      <c r="A260" s="53" t="s">
        <v>480</v>
      </c>
      <c r="B260" s="53" t="s">
        <v>481</v>
      </c>
      <c r="C260" s="53" t="s">
        <v>482</v>
      </c>
      <c r="D260" s="53" t="s">
        <v>460</v>
      </c>
      <c r="E260" s="53" t="s">
        <v>258</v>
      </c>
    </row>
    <row r="261" spans="1:5" x14ac:dyDescent="0.2">
      <c r="A261" s="53" t="s">
        <v>251</v>
      </c>
      <c r="B261" s="53" t="s">
        <v>483</v>
      </c>
      <c r="C261" s="53" t="s">
        <v>484</v>
      </c>
      <c r="D261" s="53" t="s">
        <v>460</v>
      </c>
      <c r="E261" s="53" t="s">
        <v>258</v>
      </c>
    </row>
    <row r="262" spans="1:5" x14ac:dyDescent="0.2">
      <c r="A262" s="53" t="s">
        <v>251</v>
      </c>
      <c r="B262" s="53" t="s">
        <v>485</v>
      </c>
      <c r="C262" s="53" t="s">
        <v>484</v>
      </c>
      <c r="D262" s="53" t="s">
        <v>488</v>
      </c>
      <c r="E262" s="53" t="s">
        <v>489</v>
      </c>
    </row>
    <row r="263" spans="1:5" x14ac:dyDescent="0.2">
      <c r="A263" s="53" t="s">
        <v>251</v>
      </c>
      <c r="B263" s="53" t="s">
        <v>486</v>
      </c>
      <c r="C263" s="53" t="s">
        <v>487</v>
      </c>
      <c r="D263" s="53" t="s">
        <v>348</v>
      </c>
      <c r="E263" s="53" t="s">
        <v>258</v>
      </c>
    </row>
    <row r="264" spans="1:5" x14ac:dyDescent="0.2">
      <c r="A264" s="53" t="s">
        <v>251</v>
      </c>
      <c r="B264" s="53" t="s">
        <v>490</v>
      </c>
      <c r="C264" s="53" t="s">
        <v>487</v>
      </c>
      <c r="D264" s="53" t="s">
        <v>488</v>
      </c>
      <c r="E264" s="53" t="s">
        <v>489</v>
      </c>
    </row>
    <row r="265" spans="1:5" x14ac:dyDescent="0.2">
      <c r="A265" s="53" t="s">
        <v>251</v>
      </c>
      <c r="B265" s="53" t="s">
        <v>491</v>
      </c>
      <c r="C265" s="53" t="s">
        <v>492</v>
      </c>
      <c r="D265" s="53" t="s">
        <v>357</v>
      </c>
      <c r="E265" s="53" t="s">
        <v>258</v>
      </c>
    </row>
    <row r="266" spans="1:5" x14ac:dyDescent="0.2">
      <c r="A266" s="53" t="s">
        <v>251</v>
      </c>
      <c r="B266" s="53" t="s">
        <v>493</v>
      </c>
      <c r="C266" s="53" t="s">
        <v>494</v>
      </c>
      <c r="D266" s="53" t="s">
        <v>488</v>
      </c>
      <c r="E266" s="53" t="s">
        <v>489</v>
      </c>
    </row>
    <row r="267" spans="1:5" x14ac:dyDescent="0.2">
      <c r="A267" s="53" t="s">
        <v>251</v>
      </c>
      <c r="B267" s="53" t="s">
        <v>495</v>
      </c>
      <c r="C267" s="53" t="s">
        <v>496</v>
      </c>
      <c r="D267" s="53" t="s">
        <v>357</v>
      </c>
      <c r="E267" s="53" t="s">
        <v>258</v>
      </c>
    </row>
    <row r="268" spans="1:5" x14ac:dyDescent="0.2">
      <c r="A268" s="53" t="s">
        <v>251</v>
      </c>
      <c r="B268" s="53" t="s">
        <v>497</v>
      </c>
      <c r="C268" s="53" t="s">
        <v>498</v>
      </c>
      <c r="D268" s="53" t="s">
        <v>488</v>
      </c>
      <c r="E268" s="53" t="s">
        <v>489</v>
      </c>
    </row>
    <row r="269" spans="1:5" x14ac:dyDescent="0.2">
      <c r="A269" s="53" t="s">
        <v>251</v>
      </c>
      <c r="B269" s="53" t="s">
        <v>499</v>
      </c>
      <c r="C269" s="53" t="s">
        <v>500</v>
      </c>
      <c r="D269" s="53" t="s">
        <v>348</v>
      </c>
      <c r="E269" s="53" t="s">
        <v>258</v>
      </c>
    </row>
    <row r="270" spans="1:5" x14ac:dyDescent="0.2">
      <c r="A270" s="53" t="s">
        <v>251</v>
      </c>
      <c r="B270" s="53" t="s">
        <v>501</v>
      </c>
      <c r="C270" s="53" t="s">
        <v>502</v>
      </c>
      <c r="D270" s="53" t="s">
        <v>488</v>
      </c>
      <c r="E270" s="53" t="s">
        <v>489</v>
      </c>
    </row>
    <row r="271" spans="1:5" x14ac:dyDescent="0.2">
      <c r="A271" s="53" t="s">
        <v>251</v>
      </c>
      <c r="B271" s="53" t="s">
        <v>503</v>
      </c>
      <c r="C271" s="53" t="s">
        <v>504</v>
      </c>
      <c r="D271" s="53" t="s">
        <v>348</v>
      </c>
      <c r="E271" s="53" t="s">
        <v>258</v>
      </c>
    </row>
    <row r="272" spans="1:5" x14ac:dyDescent="0.2">
      <c r="A272" s="53" t="s">
        <v>251</v>
      </c>
      <c r="B272" s="53" t="s">
        <v>505</v>
      </c>
      <c r="C272" s="53" t="s">
        <v>506</v>
      </c>
      <c r="D272" s="53" t="s">
        <v>488</v>
      </c>
      <c r="E272" s="53" t="s">
        <v>489</v>
      </c>
    </row>
    <row r="273" spans="1:5" x14ac:dyDescent="0.2">
      <c r="A273" s="53" t="s">
        <v>251</v>
      </c>
      <c r="B273" s="53" t="s">
        <v>507</v>
      </c>
      <c r="C273" s="53" t="s">
        <v>508</v>
      </c>
      <c r="D273" s="53" t="s">
        <v>348</v>
      </c>
      <c r="E273" s="53" t="s">
        <v>258</v>
      </c>
    </row>
    <row r="274" spans="1:5" x14ac:dyDescent="0.2">
      <c r="A274" s="53" t="s">
        <v>251</v>
      </c>
      <c r="B274" s="53" t="s">
        <v>509</v>
      </c>
      <c r="C274" s="53" t="s">
        <v>510</v>
      </c>
      <c r="D274" s="53" t="s">
        <v>488</v>
      </c>
      <c r="E274" s="53" t="s">
        <v>489</v>
      </c>
    </row>
    <row r="275" spans="1:5" x14ac:dyDescent="0.2">
      <c r="A275" s="53" t="s">
        <v>251</v>
      </c>
      <c r="B275" s="53" t="s">
        <v>511</v>
      </c>
      <c r="C275" s="53" t="s">
        <v>512</v>
      </c>
      <c r="D275" s="53" t="s">
        <v>348</v>
      </c>
      <c r="E275" s="53" t="s">
        <v>258</v>
      </c>
    </row>
    <row r="276" spans="1:5" x14ac:dyDescent="0.2">
      <c r="A276" s="53" t="s">
        <v>251</v>
      </c>
      <c r="B276" s="53" t="s">
        <v>513</v>
      </c>
      <c r="C276" s="53" t="s">
        <v>512</v>
      </c>
      <c r="D276" s="53" t="s">
        <v>488</v>
      </c>
      <c r="E276" s="53" t="s">
        <v>489</v>
      </c>
    </row>
    <row r="277" spans="1:5" x14ac:dyDescent="0.2">
      <c r="A277" s="53" t="s">
        <v>251</v>
      </c>
      <c r="B277" s="53" t="s">
        <v>514</v>
      </c>
      <c r="C277" s="53" t="s">
        <v>515</v>
      </c>
      <c r="D277" s="53" t="s">
        <v>348</v>
      </c>
      <c r="E277" s="53" t="s">
        <v>258</v>
      </c>
    </row>
    <row r="278" spans="1:5" x14ac:dyDescent="0.2">
      <c r="A278" s="53" t="s">
        <v>251</v>
      </c>
      <c r="B278" s="53" t="s">
        <v>516</v>
      </c>
      <c r="C278" s="53" t="s">
        <v>517</v>
      </c>
      <c r="D278" s="53" t="s">
        <v>488</v>
      </c>
      <c r="E278" s="53" t="s">
        <v>489</v>
      </c>
    </row>
    <row r="279" spans="1:5" x14ac:dyDescent="0.2">
      <c r="A279" s="53" t="s">
        <v>251</v>
      </c>
      <c r="B279" s="53" t="s">
        <v>518</v>
      </c>
      <c r="C279" s="53" t="s">
        <v>519</v>
      </c>
      <c r="D279" s="53" t="s">
        <v>348</v>
      </c>
      <c r="E279" s="53" t="s">
        <v>258</v>
      </c>
    </row>
    <row r="280" spans="1:5" x14ac:dyDescent="0.2">
      <c r="A280" s="53" t="s">
        <v>251</v>
      </c>
      <c r="B280" s="53" t="s">
        <v>520</v>
      </c>
      <c r="C280" s="53" t="s">
        <v>519</v>
      </c>
      <c r="D280" s="53" t="s">
        <v>523</v>
      </c>
      <c r="E280" s="53" t="s">
        <v>255</v>
      </c>
    </row>
    <row r="281" spans="1:5" x14ac:dyDescent="0.2">
      <c r="A281" s="53" t="s">
        <v>251</v>
      </c>
      <c r="B281" s="53" t="s">
        <v>521</v>
      </c>
      <c r="C281" s="53" t="s">
        <v>522</v>
      </c>
      <c r="D281" s="53" t="s">
        <v>361</v>
      </c>
      <c r="E281" s="53" t="s">
        <v>258</v>
      </c>
    </row>
    <row r="282" spans="1:5" x14ac:dyDescent="0.2">
      <c r="A282" s="53" t="s">
        <v>251</v>
      </c>
      <c r="B282" s="53" t="s">
        <v>524</v>
      </c>
      <c r="C282" s="53" t="s">
        <v>522</v>
      </c>
      <c r="D282" s="53" t="s">
        <v>523</v>
      </c>
      <c r="E282" s="53" t="s">
        <v>255</v>
      </c>
    </row>
    <row r="283" spans="1:5" x14ac:dyDescent="0.2">
      <c r="A283" s="53" t="s">
        <v>251</v>
      </c>
      <c r="B283" s="53" t="s">
        <v>525</v>
      </c>
      <c r="C283" s="53" t="s">
        <v>526</v>
      </c>
      <c r="D283" s="53" t="s">
        <v>361</v>
      </c>
      <c r="E283" s="53" t="s">
        <v>258</v>
      </c>
    </row>
    <row r="284" spans="1:5" x14ac:dyDescent="0.2">
      <c r="A284" s="53" t="s">
        <v>251</v>
      </c>
      <c r="B284" s="53" t="s">
        <v>527</v>
      </c>
      <c r="C284" s="53" t="s">
        <v>526</v>
      </c>
      <c r="D284" s="53" t="s">
        <v>523</v>
      </c>
      <c r="E284" s="53" t="s">
        <v>255</v>
      </c>
    </row>
    <row r="285" spans="1:5" x14ac:dyDescent="0.2">
      <c r="A285" s="53" t="s">
        <v>251</v>
      </c>
      <c r="B285" s="53" t="s">
        <v>528</v>
      </c>
      <c r="C285" s="53" t="s">
        <v>529</v>
      </c>
      <c r="D285" s="53" t="s">
        <v>361</v>
      </c>
      <c r="E285" s="53" t="s">
        <v>258</v>
      </c>
    </row>
    <row r="286" spans="1:5" x14ac:dyDescent="0.2">
      <c r="A286" s="53" t="s">
        <v>251</v>
      </c>
      <c r="B286" s="53" t="s">
        <v>530</v>
      </c>
      <c r="C286" s="53" t="s">
        <v>529</v>
      </c>
      <c r="D286" s="53" t="s">
        <v>523</v>
      </c>
      <c r="E286" s="53" t="s">
        <v>255</v>
      </c>
    </row>
    <row r="287" spans="1:5" x14ac:dyDescent="0.2">
      <c r="A287" s="53" t="s">
        <v>251</v>
      </c>
      <c r="B287" s="53" t="s">
        <v>531</v>
      </c>
      <c r="C287" s="53" t="s">
        <v>532</v>
      </c>
      <c r="D287" s="53" t="s">
        <v>361</v>
      </c>
      <c r="E287" s="53" t="s">
        <v>258</v>
      </c>
    </row>
    <row r="288" spans="1:5" x14ac:dyDescent="0.2">
      <c r="A288" s="53" t="s">
        <v>251</v>
      </c>
      <c r="B288" s="53" t="s">
        <v>533</v>
      </c>
      <c r="C288" s="53" t="s">
        <v>532</v>
      </c>
      <c r="D288" s="53" t="s">
        <v>523</v>
      </c>
      <c r="E288" s="53" t="s">
        <v>255</v>
      </c>
    </row>
    <row r="289" spans="1:5" x14ac:dyDescent="0.2">
      <c r="A289" s="53" t="s">
        <v>251</v>
      </c>
      <c r="B289" s="53" t="s">
        <v>534</v>
      </c>
      <c r="C289" s="53" t="s">
        <v>535</v>
      </c>
      <c r="D289" s="53" t="s">
        <v>361</v>
      </c>
      <c r="E289" s="53" t="s">
        <v>258</v>
      </c>
    </row>
    <row r="290" spans="1:5" x14ac:dyDescent="0.2">
      <c r="A290" s="53" t="s">
        <v>251</v>
      </c>
      <c r="B290" s="53" t="s">
        <v>536</v>
      </c>
      <c r="C290" s="53" t="s">
        <v>535</v>
      </c>
      <c r="D290" s="53" t="s">
        <v>523</v>
      </c>
      <c r="E290" s="53" t="s">
        <v>255</v>
      </c>
    </row>
    <row r="291" spans="1:5" x14ac:dyDescent="0.2">
      <c r="A291" s="53" t="s">
        <v>251</v>
      </c>
      <c r="B291" s="53" t="s">
        <v>537</v>
      </c>
      <c r="C291" s="53" t="s">
        <v>538</v>
      </c>
      <c r="D291" s="53" t="s">
        <v>361</v>
      </c>
      <c r="E291" s="53" t="s">
        <v>258</v>
      </c>
    </row>
    <row r="292" spans="1:5" x14ac:dyDescent="0.2">
      <c r="A292" s="53" t="s">
        <v>251</v>
      </c>
      <c r="B292" s="53" t="s">
        <v>539</v>
      </c>
      <c r="C292" s="53" t="s">
        <v>538</v>
      </c>
      <c r="D292" s="53" t="s">
        <v>523</v>
      </c>
      <c r="E292" s="53" t="s">
        <v>255</v>
      </c>
    </row>
    <row r="293" spans="1:5" x14ac:dyDescent="0.2">
      <c r="A293" s="53" t="s">
        <v>251</v>
      </c>
      <c r="B293" s="53" t="s">
        <v>540</v>
      </c>
      <c r="C293" s="53" t="s">
        <v>541</v>
      </c>
      <c r="D293" s="53" t="s">
        <v>361</v>
      </c>
      <c r="E293" s="53" t="s">
        <v>258</v>
      </c>
    </row>
    <row r="294" spans="1:5" x14ac:dyDescent="0.2">
      <c r="A294" s="53" t="s">
        <v>251</v>
      </c>
      <c r="B294" s="53" t="s">
        <v>542</v>
      </c>
      <c r="C294" s="53" t="s">
        <v>541</v>
      </c>
      <c r="D294" s="53" t="s">
        <v>523</v>
      </c>
      <c r="E294" s="53" t="s">
        <v>255</v>
      </c>
    </row>
    <row r="295" spans="1:5" x14ac:dyDescent="0.2">
      <c r="A295" s="53" t="s">
        <v>251</v>
      </c>
      <c r="B295" s="53" t="s">
        <v>543</v>
      </c>
      <c r="C295" s="53" t="s">
        <v>544</v>
      </c>
      <c r="D295" s="53" t="s">
        <v>361</v>
      </c>
      <c r="E295" s="53" t="s">
        <v>258</v>
      </c>
    </row>
    <row r="296" spans="1:5" x14ac:dyDescent="0.2">
      <c r="A296" s="53" t="s">
        <v>251</v>
      </c>
      <c r="B296" s="53" t="s">
        <v>545</v>
      </c>
      <c r="C296" s="53" t="s">
        <v>544</v>
      </c>
      <c r="D296" s="53" t="s">
        <v>523</v>
      </c>
      <c r="E296" s="53" t="s">
        <v>255</v>
      </c>
    </row>
    <row r="297" spans="1:5" x14ac:dyDescent="0.2">
      <c r="A297" s="53" t="s">
        <v>251</v>
      </c>
      <c r="B297" s="53" t="s">
        <v>546</v>
      </c>
      <c r="C297" s="53" t="s">
        <v>547</v>
      </c>
      <c r="D297" s="53" t="s">
        <v>361</v>
      </c>
      <c r="E297" s="53" t="s">
        <v>258</v>
      </c>
    </row>
    <row r="298" spans="1:5" x14ac:dyDescent="0.2">
      <c r="A298" s="53" t="s">
        <v>251</v>
      </c>
      <c r="B298" s="53" t="s">
        <v>548</v>
      </c>
      <c r="C298" s="53" t="s">
        <v>547</v>
      </c>
      <c r="D298" s="53" t="s">
        <v>523</v>
      </c>
      <c r="E298" s="53" t="s">
        <v>255</v>
      </c>
    </row>
    <row r="299" spans="1:5" x14ac:dyDescent="0.2">
      <c r="A299" s="53" t="s">
        <v>251</v>
      </c>
      <c r="B299" s="53" t="s">
        <v>549</v>
      </c>
      <c r="C299" s="53" t="s">
        <v>550</v>
      </c>
      <c r="D299" s="53" t="s">
        <v>361</v>
      </c>
      <c r="E299" s="53" t="s">
        <v>258</v>
      </c>
    </row>
    <row r="300" spans="1:5" x14ac:dyDescent="0.2">
      <c r="A300" s="53" t="s">
        <v>251</v>
      </c>
      <c r="B300" s="53" t="s">
        <v>551</v>
      </c>
      <c r="C300" s="53" t="s">
        <v>550</v>
      </c>
      <c r="D300" s="53" t="s">
        <v>488</v>
      </c>
      <c r="E300" s="53" t="s">
        <v>489</v>
      </c>
    </row>
    <row r="301" spans="1:5" x14ac:dyDescent="0.2">
      <c r="A301" s="53" t="s">
        <v>251</v>
      </c>
      <c r="B301" s="53" t="s">
        <v>552</v>
      </c>
      <c r="C301" s="53" t="s">
        <v>553</v>
      </c>
      <c r="D301" s="53" t="s">
        <v>348</v>
      </c>
      <c r="E301" s="53" t="s">
        <v>258</v>
      </c>
    </row>
    <row r="302" spans="1:5" x14ac:dyDescent="0.2">
      <c r="A302" s="53" t="s">
        <v>251</v>
      </c>
      <c r="B302" s="53" t="s">
        <v>554</v>
      </c>
      <c r="C302" s="53" t="s">
        <v>555</v>
      </c>
      <c r="D302" s="53" t="s">
        <v>488</v>
      </c>
      <c r="E302" s="53" t="s">
        <v>489</v>
      </c>
    </row>
    <row r="303" spans="1:5" x14ac:dyDescent="0.2">
      <c r="A303" s="53" t="s">
        <v>251</v>
      </c>
      <c r="B303" s="53" t="s">
        <v>556</v>
      </c>
      <c r="C303" s="53" t="s">
        <v>557</v>
      </c>
      <c r="D303" s="53" t="s">
        <v>348</v>
      </c>
      <c r="E303" s="53" t="s">
        <v>258</v>
      </c>
    </row>
    <row r="304" spans="1:5" x14ac:dyDescent="0.2">
      <c r="A304" s="53" t="s">
        <v>251</v>
      </c>
      <c r="B304" s="53" t="s">
        <v>558</v>
      </c>
      <c r="C304" s="53" t="s">
        <v>559</v>
      </c>
      <c r="D304" s="53" t="s">
        <v>488</v>
      </c>
      <c r="E304" s="53" t="s">
        <v>489</v>
      </c>
    </row>
    <row r="305" spans="1:5" x14ac:dyDescent="0.2">
      <c r="A305" s="53" t="s">
        <v>251</v>
      </c>
      <c r="B305" s="53" t="s">
        <v>560</v>
      </c>
      <c r="C305" s="53" t="s">
        <v>561</v>
      </c>
      <c r="D305" s="53" t="s">
        <v>348</v>
      </c>
      <c r="E305" s="53" t="s">
        <v>258</v>
      </c>
    </row>
    <row r="306" spans="1:5" x14ac:dyDescent="0.2">
      <c r="A306" s="53" t="s">
        <v>251</v>
      </c>
      <c r="B306" s="53" t="s">
        <v>562</v>
      </c>
      <c r="C306" s="53" t="s">
        <v>563</v>
      </c>
      <c r="D306" s="53" t="s">
        <v>488</v>
      </c>
      <c r="E306" s="53" t="s">
        <v>489</v>
      </c>
    </row>
    <row r="307" spans="1:5" x14ac:dyDescent="0.2">
      <c r="A307" s="53" t="s">
        <v>251</v>
      </c>
      <c r="B307" s="53" t="s">
        <v>564</v>
      </c>
      <c r="C307" s="53" t="s">
        <v>565</v>
      </c>
      <c r="D307" s="53" t="s">
        <v>348</v>
      </c>
      <c r="E307" s="53" t="s">
        <v>258</v>
      </c>
    </row>
    <row r="308" spans="1:5" x14ac:dyDescent="0.2">
      <c r="A308" s="53" t="s">
        <v>251</v>
      </c>
      <c r="B308" s="53" t="s">
        <v>566</v>
      </c>
      <c r="C308" s="53" t="s">
        <v>567</v>
      </c>
      <c r="D308" s="53" t="s">
        <v>488</v>
      </c>
      <c r="E308" s="53" t="s">
        <v>489</v>
      </c>
    </row>
    <row r="309" spans="1:5" x14ac:dyDescent="0.2">
      <c r="A309" s="53" t="s">
        <v>251</v>
      </c>
      <c r="B309" s="53" t="s">
        <v>568</v>
      </c>
      <c r="C309" s="53" t="s">
        <v>569</v>
      </c>
      <c r="D309" s="53" t="s">
        <v>348</v>
      </c>
      <c r="E309" s="53" t="s">
        <v>258</v>
      </c>
    </row>
    <row r="310" spans="1:5" x14ac:dyDescent="0.2">
      <c r="A310" s="53" t="s">
        <v>251</v>
      </c>
      <c r="B310" s="53" t="s">
        <v>570</v>
      </c>
      <c r="C310" s="53" t="s">
        <v>571</v>
      </c>
      <c r="D310" s="53" t="s">
        <v>488</v>
      </c>
      <c r="E310" s="53" t="s">
        <v>489</v>
      </c>
    </row>
    <row r="311" spans="1:5" x14ac:dyDescent="0.2">
      <c r="A311" s="53" t="s">
        <v>251</v>
      </c>
      <c r="B311" s="53" t="s">
        <v>572</v>
      </c>
      <c r="C311" s="53" t="s">
        <v>573</v>
      </c>
      <c r="D311" s="53" t="s">
        <v>357</v>
      </c>
      <c r="E311" s="53" t="s">
        <v>258</v>
      </c>
    </row>
    <row r="312" spans="1:5" x14ac:dyDescent="0.2">
      <c r="A312" s="53" t="s">
        <v>251</v>
      </c>
      <c r="B312" s="53" t="s">
        <v>574</v>
      </c>
      <c r="C312" s="53" t="s">
        <v>575</v>
      </c>
      <c r="D312" s="53" t="s">
        <v>488</v>
      </c>
      <c r="E312" s="53" t="s">
        <v>489</v>
      </c>
    </row>
    <row r="313" spans="1:5" x14ac:dyDescent="0.2">
      <c r="A313" s="53" t="s">
        <v>251</v>
      </c>
      <c r="B313" s="53" t="s">
        <v>576</v>
      </c>
      <c r="C313" s="53" t="s">
        <v>577</v>
      </c>
      <c r="D313" s="53" t="s">
        <v>357</v>
      </c>
      <c r="E313" s="53" t="s">
        <v>258</v>
      </c>
    </row>
    <row r="314" spans="1:5" x14ac:dyDescent="0.2">
      <c r="A314" s="53" t="s">
        <v>251</v>
      </c>
      <c r="B314" s="53" t="s">
        <v>578</v>
      </c>
      <c r="C314" s="53" t="s">
        <v>579</v>
      </c>
      <c r="D314" s="53" t="s">
        <v>523</v>
      </c>
      <c r="E314" s="53" t="s">
        <v>255</v>
      </c>
    </row>
    <row r="315" spans="1:5" x14ac:dyDescent="0.2">
      <c r="A315" s="53" t="s">
        <v>251</v>
      </c>
      <c r="B315" s="53" t="s">
        <v>580</v>
      </c>
      <c r="C315" s="53" t="s">
        <v>581</v>
      </c>
      <c r="D315" s="53" t="s">
        <v>361</v>
      </c>
      <c r="E315" s="53" t="s">
        <v>258</v>
      </c>
    </row>
    <row r="316" spans="1:5" x14ac:dyDescent="0.2">
      <c r="A316" s="53" t="s">
        <v>251</v>
      </c>
      <c r="B316" s="53" t="s">
        <v>582</v>
      </c>
      <c r="C316" s="53" t="s">
        <v>581</v>
      </c>
      <c r="D316" s="53" t="s">
        <v>523</v>
      </c>
      <c r="E316" s="53" t="s">
        <v>255</v>
      </c>
    </row>
    <row r="317" spans="1:5" x14ac:dyDescent="0.2">
      <c r="A317" s="53" t="s">
        <v>251</v>
      </c>
      <c r="B317" s="53" t="s">
        <v>583</v>
      </c>
      <c r="C317" s="53" t="s">
        <v>584</v>
      </c>
      <c r="D317" s="53" t="s">
        <v>361</v>
      </c>
      <c r="E317" s="53" t="s">
        <v>258</v>
      </c>
    </row>
    <row r="318" spans="1:5" x14ac:dyDescent="0.2">
      <c r="A318" s="53" t="s">
        <v>251</v>
      </c>
      <c r="B318" s="53" t="s">
        <v>585</v>
      </c>
      <c r="C318" s="53" t="s">
        <v>584</v>
      </c>
      <c r="D318" s="53" t="s">
        <v>523</v>
      </c>
      <c r="E318" s="53" t="s">
        <v>255</v>
      </c>
    </row>
    <row r="319" spans="1:5" x14ac:dyDescent="0.2">
      <c r="A319" s="53" t="s">
        <v>251</v>
      </c>
      <c r="B319" s="53" t="s">
        <v>586</v>
      </c>
      <c r="C319" s="53" t="s">
        <v>587</v>
      </c>
      <c r="D319" s="53" t="s">
        <v>361</v>
      </c>
      <c r="E319" s="53" t="s">
        <v>258</v>
      </c>
    </row>
    <row r="320" spans="1:5" x14ac:dyDescent="0.2">
      <c r="A320" s="53" t="s">
        <v>251</v>
      </c>
      <c r="B320" s="53" t="s">
        <v>588</v>
      </c>
      <c r="C320" s="53" t="s">
        <v>587</v>
      </c>
      <c r="D320" s="53" t="s">
        <v>523</v>
      </c>
      <c r="E320" s="53" t="s">
        <v>255</v>
      </c>
    </row>
    <row r="321" spans="1:5" x14ac:dyDescent="0.2">
      <c r="A321" s="53" t="s">
        <v>251</v>
      </c>
      <c r="B321" s="53" t="s">
        <v>589</v>
      </c>
      <c r="C321" s="53" t="s">
        <v>590</v>
      </c>
      <c r="D321" s="53" t="s">
        <v>361</v>
      </c>
      <c r="E321" s="53" t="s">
        <v>258</v>
      </c>
    </row>
    <row r="322" spans="1:5" x14ac:dyDescent="0.2">
      <c r="A322" s="53" t="s">
        <v>251</v>
      </c>
      <c r="B322" s="53" t="s">
        <v>591</v>
      </c>
      <c r="C322" s="53" t="s">
        <v>590</v>
      </c>
      <c r="D322" s="53" t="s">
        <v>523</v>
      </c>
      <c r="E322" s="53" t="s">
        <v>255</v>
      </c>
    </row>
    <row r="323" spans="1:5" x14ac:dyDescent="0.2">
      <c r="A323" s="53" t="s">
        <v>251</v>
      </c>
      <c r="B323" s="53" t="s">
        <v>592</v>
      </c>
      <c r="C323" s="53" t="s">
        <v>593</v>
      </c>
      <c r="D323" s="53" t="s">
        <v>361</v>
      </c>
      <c r="E323" s="53" t="s">
        <v>258</v>
      </c>
    </row>
    <row r="324" spans="1:5" x14ac:dyDescent="0.2">
      <c r="A324" s="53" t="s">
        <v>251</v>
      </c>
      <c r="B324" s="53" t="s">
        <v>594</v>
      </c>
      <c r="C324" s="53" t="s">
        <v>593</v>
      </c>
      <c r="D324" s="53" t="s">
        <v>523</v>
      </c>
      <c r="E324" s="53" t="s">
        <v>255</v>
      </c>
    </row>
    <row r="325" spans="1:5" x14ac:dyDescent="0.2">
      <c r="A325" s="53" t="s">
        <v>251</v>
      </c>
      <c r="B325" s="53" t="s">
        <v>595</v>
      </c>
      <c r="C325" s="53" t="s">
        <v>596</v>
      </c>
      <c r="D325" s="53" t="s">
        <v>361</v>
      </c>
      <c r="E325" s="53" t="s">
        <v>258</v>
      </c>
    </row>
    <row r="326" spans="1:5" x14ac:dyDescent="0.2">
      <c r="A326" s="53" t="s">
        <v>251</v>
      </c>
      <c r="B326" s="53" t="s">
        <v>597</v>
      </c>
      <c r="C326" s="53" t="s">
        <v>596</v>
      </c>
      <c r="D326" s="53" t="s">
        <v>523</v>
      </c>
      <c r="E326" s="53" t="s">
        <v>255</v>
      </c>
    </row>
    <row r="327" spans="1:5" x14ac:dyDescent="0.2">
      <c r="A327" s="53" t="s">
        <v>251</v>
      </c>
      <c r="B327" s="53" t="s">
        <v>598</v>
      </c>
      <c r="C327" s="53" t="s">
        <v>599</v>
      </c>
      <c r="D327" s="53" t="s">
        <v>361</v>
      </c>
      <c r="E327" s="53" t="s">
        <v>258</v>
      </c>
    </row>
    <row r="328" spans="1:5" x14ac:dyDescent="0.2">
      <c r="A328" s="53" t="s">
        <v>251</v>
      </c>
      <c r="B328" s="53" t="s">
        <v>600</v>
      </c>
      <c r="C328" s="53" t="s">
        <v>599</v>
      </c>
      <c r="D328" s="53" t="s">
        <v>523</v>
      </c>
      <c r="E328" s="53" t="s">
        <v>255</v>
      </c>
    </row>
    <row r="329" spans="1:5" x14ac:dyDescent="0.2">
      <c r="A329" s="53" t="s">
        <v>251</v>
      </c>
      <c r="B329" s="53" t="s">
        <v>601</v>
      </c>
      <c r="C329" s="53" t="s">
        <v>602</v>
      </c>
      <c r="D329" s="53" t="s">
        <v>361</v>
      </c>
      <c r="E329" s="53" t="s">
        <v>258</v>
      </c>
    </row>
    <row r="330" spans="1:5" x14ac:dyDescent="0.2">
      <c r="A330" s="53" t="s">
        <v>251</v>
      </c>
      <c r="B330" s="53" t="s">
        <v>603</v>
      </c>
      <c r="C330" s="53" t="s">
        <v>602</v>
      </c>
      <c r="D330" s="53" t="s">
        <v>523</v>
      </c>
      <c r="E330" s="53" t="s">
        <v>255</v>
      </c>
    </row>
    <row r="331" spans="1:5" x14ac:dyDescent="0.2">
      <c r="A331" s="53" t="s">
        <v>251</v>
      </c>
      <c r="B331" s="53" t="s">
        <v>604</v>
      </c>
      <c r="C331" s="53" t="s">
        <v>605</v>
      </c>
      <c r="D331" s="53" t="s">
        <v>361</v>
      </c>
      <c r="E331" s="53" t="s">
        <v>258</v>
      </c>
    </row>
    <row r="332" spans="1:5" x14ac:dyDescent="0.2">
      <c r="A332" s="53" t="s">
        <v>251</v>
      </c>
      <c r="B332" s="53" t="s">
        <v>606</v>
      </c>
      <c r="C332" s="53" t="s">
        <v>605</v>
      </c>
      <c r="D332" s="53" t="s">
        <v>523</v>
      </c>
      <c r="E332" s="53" t="s">
        <v>255</v>
      </c>
    </row>
    <row r="333" spans="1:5" x14ac:dyDescent="0.2">
      <c r="A333" s="53" t="s">
        <v>251</v>
      </c>
      <c r="B333" s="53" t="s">
        <v>607</v>
      </c>
      <c r="C333" s="53" t="s">
        <v>608</v>
      </c>
      <c r="D333" s="53" t="s">
        <v>361</v>
      </c>
      <c r="E333" s="53" t="s">
        <v>258</v>
      </c>
    </row>
    <row r="334" spans="1:5" x14ac:dyDescent="0.2">
      <c r="A334" s="53" t="s">
        <v>251</v>
      </c>
      <c r="B334" s="53" t="s">
        <v>609</v>
      </c>
      <c r="C334" s="53" t="s">
        <v>608</v>
      </c>
      <c r="D334" s="53" t="s">
        <v>523</v>
      </c>
      <c r="E334" s="53" t="s">
        <v>255</v>
      </c>
    </row>
    <row r="335" spans="1:5" x14ac:dyDescent="0.2">
      <c r="A335" s="53" t="s">
        <v>251</v>
      </c>
      <c r="B335" s="53" t="s">
        <v>610</v>
      </c>
      <c r="C335" s="53" t="s">
        <v>611</v>
      </c>
      <c r="D335" s="53" t="s">
        <v>361</v>
      </c>
      <c r="E335" s="53" t="s">
        <v>258</v>
      </c>
    </row>
    <row r="336" spans="1:5" x14ac:dyDescent="0.2">
      <c r="A336" s="53" t="s">
        <v>251</v>
      </c>
      <c r="B336" s="53" t="s">
        <v>612</v>
      </c>
      <c r="C336" s="53" t="s">
        <v>611</v>
      </c>
      <c r="D336" s="53" t="s">
        <v>523</v>
      </c>
      <c r="E336" s="53" t="s">
        <v>255</v>
      </c>
    </row>
    <row r="337" spans="1:5" x14ac:dyDescent="0.2">
      <c r="A337" s="53" t="s">
        <v>251</v>
      </c>
      <c r="B337" s="53" t="s">
        <v>613</v>
      </c>
      <c r="C337" s="53" t="s">
        <v>614</v>
      </c>
      <c r="D337" s="53" t="s">
        <v>361</v>
      </c>
      <c r="E337" s="53" t="s">
        <v>258</v>
      </c>
    </row>
    <row r="338" spans="1:5" x14ac:dyDescent="0.2">
      <c r="A338" s="53" t="s">
        <v>251</v>
      </c>
      <c r="B338" s="53" t="s">
        <v>615</v>
      </c>
      <c r="C338" s="53" t="s">
        <v>614</v>
      </c>
      <c r="D338" s="53" t="s">
        <v>523</v>
      </c>
      <c r="E338" s="53" t="s">
        <v>255</v>
      </c>
    </row>
    <row r="339" spans="1:5" x14ac:dyDescent="0.2">
      <c r="A339" s="53" t="s">
        <v>251</v>
      </c>
      <c r="B339" s="53" t="s">
        <v>616</v>
      </c>
      <c r="C339" s="53" t="s">
        <v>617</v>
      </c>
      <c r="D339" s="53" t="s">
        <v>361</v>
      </c>
      <c r="E339" s="53" t="s">
        <v>258</v>
      </c>
    </row>
    <row r="340" spans="1:5" x14ac:dyDescent="0.2">
      <c r="A340" s="53" t="s">
        <v>251</v>
      </c>
      <c r="B340" s="53" t="s">
        <v>618</v>
      </c>
      <c r="C340" s="53" t="s">
        <v>617</v>
      </c>
      <c r="D340" s="53" t="s">
        <v>523</v>
      </c>
      <c r="E340" s="53" t="s">
        <v>255</v>
      </c>
    </row>
    <row r="341" spans="1:5" x14ac:dyDescent="0.2">
      <c r="A341" s="53" t="s">
        <v>251</v>
      </c>
      <c r="B341" s="53" t="s">
        <v>619</v>
      </c>
      <c r="C341" s="53" t="s">
        <v>620</v>
      </c>
      <c r="D341" s="53" t="s">
        <v>361</v>
      </c>
      <c r="E341" s="53" t="s">
        <v>258</v>
      </c>
    </row>
    <row r="342" spans="1:5" x14ac:dyDescent="0.2">
      <c r="A342" s="53" t="s">
        <v>251</v>
      </c>
      <c r="B342" s="53" t="s">
        <v>621</v>
      </c>
      <c r="C342" s="53" t="s">
        <v>620</v>
      </c>
      <c r="D342" s="53" t="s">
        <v>488</v>
      </c>
      <c r="E342" s="53" t="s">
        <v>489</v>
      </c>
    </row>
    <row r="343" spans="1:5" x14ac:dyDescent="0.2">
      <c r="A343" s="53" t="s">
        <v>251</v>
      </c>
      <c r="B343" s="53" t="s">
        <v>622</v>
      </c>
      <c r="C343" s="53" t="s">
        <v>623</v>
      </c>
      <c r="D343" s="53" t="s">
        <v>348</v>
      </c>
      <c r="E343" s="53" t="s">
        <v>258</v>
      </c>
    </row>
    <row r="344" spans="1:5" x14ac:dyDescent="0.2">
      <c r="A344" s="53" t="s">
        <v>251</v>
      </c>
      <c r="B344" s="53" t="s">
        <v>624</v>
      </c>
      <c r="C344" s="53" t="s">
        <v>623</v>
      </c>
      <c r="D344" s="53" t="s">
        <v>488</v>
      </c>
      <c r="E344" s="53" t="s">
        <v>489</v>
      </c>
    </row>
    <row r="345" spans="1:5" x14ac:dyDescent="0.2">
      <c r="A345" s="53" t="s">
        <v>251</v>
      </c>
      <c r="B345" s="53" t="s">
        <v>625</v>
      </c>
      <c r="C345" s="53" t="s">
        <v>626</v>
      </c>
      <c r="D345" s="53" t="s">
        <v>348</v>
      </c>
      <c r="E345" s="53" t="s">
        <v>258</v>
      </c>
    </row>
    <row r="346" spans="1:5" x14ac:dyDescent="0.2">
      <c r="A346" s="53" t="s">
        <v>251</v>
      </c>
      <c r="B346" s="53" t="s">
        <v>627</v>
      </c>
      <c r="C346" s="53" t="s">
        <v>626</v>
      </c>
      <c r="D346" s="53" t="s">
        <v>488</v>
      </c>
      <c r="E346" s="53" t="s">
        <v>489</v>
      </c>
    </row>
    <row r="347" spans="1:5" x14ac:dyDescent="0.2">
      <c r="A347" s="53" t="s">
        <v>251</v>
      </c>
      <c r="B347" s="53" t="s">
        <v>628</v>
      </c>
      <c r="C347" s="53" t="s">
        <v>629</v>
      </c>
      <c r="D347" s="53" t="s">
        <v>348</v>
      </c>
      <c r="E347" s="53" t="s">
        <v>258</v>
      </c>
    </row>
    <row r="348" spans="1:5" x14ac:dyDescent="0.2">
      <c r="A348" s="53" t="s">
        <v>251</v>
      </c>
      <c r="B348" s="53" t="s">
        <v>630</v>
      </c>
      <c r="C348" s="53" t="s">
        <v>629</v>
      </c>
      <c r="D348" s="53" t="s">
        <v>488</v>
      </c>
      <c r="E348" s="53" t="s">
        <v>489</v>
      </c>
    </row>
    <row r="349" spans="1:5" x14ac:dyDescent="0.2">
      <c r="A349" s="53" t="s">
        <v>251</v>
      </c>
      <c r="B349" s="53" t="s">
        <v>631</v>
      </c>
      <c r="C349" s="53" t="s">
        <v>632</v>
      </c>
      <c r="D349" s="53" t="s">
        <v>348</v>
      </c>
      <c r="E349" s="53" t="s">
        <v>258</v>
      </c>
    </row>
    <row r="350" spans="1:5" x14ac:dyDescent="0.2">
      <c r="A350" s="53" t="s">
        <v>251</v>
      </c>
      <c r="B350" s="53" t="s">
        <v>633</v>
      </c>
      <c r="C350" s="53" t="s">
        <v>632</v>
      </c>
      <c r="D350" s="53" t="s">
        <v>488</v>
      </c>
      <c r="E350" s="53" t="s">
        <v>489</v>
      </c>
    </row>
    <row r="351" spans="1:5" x14ac:dyDescent="0.2">
      <c r="A351" s="53" t="s">
        <v>251</v>
      </c>
      <c r="B351" s="53" t="s">
        <v>634</v>
      </c>
      <c r="C351" s="53" t="s">
        <v>635</v>
      </c>
      <c r="D351" s="53" t="s">
        <v>357</v>
      </c>
      <c r="E351" s="53" t="s">
        <v>258</v>
      </c>
    </row>
    <row r="352" spans="1:5" x14ac:dyDescent="0.2">
      <c r="A352" s="53" t="s">
        <v>251</v>
      </c>
      <c r="B352" s="53" t="s">
        <v>636</v>
      </c>
      <c r="C352" s="53" t="s">
        <v>635</v>
      </c>
      <c r="D352" s="53" t="s">
        <v>488</v>
      </c>
      <c r="E352" s="53" t="s">
        <v>489</v>
      </c>
    </row>
    <row r="353" spans="1:5" x14ac:dyDescent="0.2">
      <c r="A353" s="53" t="s">
        <v>251</v>
      </c>
      <c r="B353" s="53" t="s">
        <v>637</v>
      </c>
      <c r="C353" s="53" t="s">
        <v>638</v>
      </c>
      <c r="D353" s="53" t="s">
        <v>348</v>
      </c>
      <c r="E353" s="53" t="s">
        <v>258</v>
      </c>
    </row>
    <row r="354" spans="1:5" x14ac:dyDescent="0.2">
      <c r="A354" s="53" t="s">
        <v>251</v>
      </c>
      <c r="B354" s="53" t="s">
        <v>639</v>
      </c>
      <c r="C354" s="53" t="s">
        <v>638</v>
      </c>
      <c r="D354" s="53" t="s">
        <v>488</v>
      </c>
      <c r="E354" s="53" t="s">
        <v>489</v>
      </c>
    </row>
    <row r="355" spans="1:5" x14ac:dyDescent="0.2">
      <c r="A355" s="53" t="s">
        <v>251</v>
      </c>
      <c r="B355" s="53" t="s">
        <v>640</v>
      </c>
      <c r="C355" s="53" t="s">
        <v>641</v>
      </c>
      <c r="D355" s="53" t="s">
        <v>348</v>
      </c>
      <c r="E355" s="53" t="s">
        <v>258</v>
      </c>
    </row>
    <row r="356" spans="1:5" x14ac:dyDescent="0.2">
      <c r="A356" s="53" t="s">
        <v>251</v>
      </c>
      <c r="B356" s="53" t="s">
        <v>642</v>
      </c>
      <c r="C356" s="53" t="s">
        <v>641</v>
      </c>
      <c r="D356" s="53" t="s">
        <v>488</v>
      </c>
      <c r="E356" s="53" t="s">
        <v>489</v>
      </c>
    </row>
    <row r="357" spans="1:5" x14ac:dyDescent="0.2">
      <c r="A357" s="53" t="s">
        <v>251</v>
      </c>
      <c r="B357" s="53" t="s">
        <v>643</v>
      </c>
      <c r="C357" s="53" t="s">
        <v>644</v>
      </c>
      <c r="D357" s="53" t="s">
        <v>357</v>
      </c>
      <c r="E357" s="53" t="s">
        <v>258</v>
      </c>
    </row>
    <row r="358" spans="1:5" x14ac:dyDescent="0.2">
      <c r="A358" s="53" t="s">
        <v>251</v>
      </c>
      <c r="B358" s="53" t="s">
        <v>645</v>
      </c>
      <c r="C358" s="53" t="s">
        <v>644</v>
      </c>
      <c r="D358" s="53" t="s">
        <v>488</v>
      </c>
      <c r="E358" s="53" t="s">
        <v>489</v>
      </c>
    </row>
    <row r="359" spans="1:5" x14ac:dyDescent="0.2">
      <c r="A359" s="53" t="s">
        <v>251</v>
      </c>
      <c r="B359" s="53" t="s">
        <v>646</v>
      </c>
      <c r="C359" s="53" t="s">
        <v>647</v>
      </c>
      <c r="D359" s="53" t="s">
        <v>348</v>
      </c>
      <c r="E359" s="53" t="s">
        <v>258</v>
      </c>
    </row>
    <row r="360" spans="1:5" x14ac:dyDescent="0.2">
      <c r="A360" s="53" t="s">
        <v>251</v>
      </c>
      <c r="B360" s="53" t="s">
        <v>648</v>
      </c>
      <c r="C360" s="53" t="s">
        <v>647</v>
      </c>
      <c r="D360" s="53" t="s">
        <v>488</v>
      </c>
      <c r="E360" s="53" t="s">
        <v>489</v>
      </c>
    </row>
    <row r="361" spans="1:5" x14ac:dyDescent="0.2">
      <c r="A361" s="53" t="s">
        <v>251</v>
      </c>
      <c r="B361" s="53" t="s">
        <v>649</v>
      </c>
      <c r="C361" s="53" t="s">
        <v>650</v>
      </c>
      <c r="D361" s="53" t="s">
        <v>348</v>
      </c>
      <c r="E361" s="53" t="s">
        <v>258</v>
      </c>
    </row>
    <row r="362" spans="1:5" x14ac:dyDescent="0.2">
      <c r="A362" s="53" t="s">
        <v>251</v>
      </c>
      <c r="B362" s="53" t="s">
        <v>651</v>
      </c>
      <c r="C362" s="53" t="s">
        <v>650</v>
      </c>
      <c r="D362" s="53" t="s">
        <v>488</v>
      </c>
      <c r="E362" s="53" t="s">
        <v>489</v>
      </c>
    </row>
    <row r="363" spans="1:5" x14ac:dyDescent="0.2">
      <c r="A363" s="53" t="s">
        <v>251</v>
      </c>
      <c r="B363" s="53" t="s">
        <v>652</v>
      </c>
      <c r="C363" s="53" t="s">
        <v>653</v>
      </c>
      <c r="D363" s="53" t="s">
        <v>348</v>
      </c>
      <c r="E363" s="53" t="s">
        <v>258</v>
      </c>
    </row>
    <row r="364" spans="1:5" x14ac:dyDescent="0.2">
      <c r="A364" s="53" t="s">
        <v>251</v>
      </c>
      <c r="B364" s="53" t="s">
        <v>654</v>
      </c>
      <c r="C364" s="53" t="s">
        <v>653</v>
      </c>
      <c r="D364" s="53" t="s">
        <v>488</v>
      </c>
      <c r="E364" s="53" t="s">
        <v>489</v>
      </c>
    </row>
    <row r="365" spans="1:5" x14ac:dyDescent="0.2">
      <c r="A365" s="53" t="s">
        <v>251</v>
      </c>
      <c r="B365" s="53" t="s">
        <v>655</v>
      </c>
      <c r="C365" s="53" t="s">
        <v>656</v>
      </c>
      <c r="D365" s="53" t="s">
        <v>281</v>
      </c>
      <c r="E365" s="53" t="s">
        <v>258</v>
      </c>
    </row>
    <row r="366" spans="1:5" x14ac:dyDescent="0.2">
      <c r="A366" s="53" t="s">
        <v>251</v>
      </c>
      <c r="B366" s="53" t="s">
        <v>657</v>
      </c>
      <c r="C366" s="53" t="s">
        <v>656</v>
      </c>
      <c r="D366" s="53" t="s">
        <v>523</v>
      </c>
      <c r="E366" s="53" t="s">
        <v>255</v>
      </c>
    </row>
    <row r="367" spans="1:5" x14ac:dyDescent="0.2">
      <c r="A367" s="53" t="s">
        <v>251</v>
      </c>
      <c r="B367" s="53" t="s">
        <v>658</v>
      </c>
      <c r="C367" s="53" t="s">
        <v>659</v>
      </c>
      <c r="D367" s="53" t="s">
        <v>361</v>
      </c>
      <c r="E367" s="53" t="s">
        <v>258</v>
      </c>
    </row>
    <row r="368" spans="1:5" x14ac:dyDescent="0.2">
      <c r="A368" s="53" t="s">
        <v>251</v>
      </c>
      <c r="B368" s="53" t="s">
        <v>660</v>
      </c>
      <c r="C368" s="53" t="s">
        <v>659</v>
      </c>
      <c r="D368" s="53" t="s">
        <v>488</v>
      </c>
      <c r="E368" s="53" t="s">
        <v>489</v>
      </c>
    </row>
    <row r="369" spans="1:5" x14ac:dyDescent="0.2">
      <c r="A369" s="53" t="s">
        <v>251</v>
      </c>
      <c r="B369" s="53" t="s">
        <v>661</v>
      </c>
      <c r="C369" s="53" t="s">
        <v>662</v>
      </c>
      <c r="D369" s="53" t="s">
        <v>281</v>
      </c>
      <c r="E369" s="53" t="s">
        <v>258</v>
      </c>
    </row>
    <row r="370" spans="1:5" x14ac:dyDescent="0.2">
      <c r="A370" s="53" t="s">
        <v>251</v>
      </c>
      <c r="B370" s="53" t="s">
        <v>663</v>
      </c>
      <c r="C370" s="53" t="s">
        <v>662</v>
      </c>
      <c r="D370" s="53" t="s">
        <v>523</v>
      </c>
      <c r="E370" s="53" t="s">
        <v>255</v>
      </c>
    </row>
    <row r="371" spans="1:5" x14ac:dyDescent="0.2">
      <c r="A371" s="53" t="s">
        <v>251</v>
      </c>
      <c r="B371" s="53" t="s">
        <v>664</v>
      </c>
      <c r="C371" s="53" t="s">
        <v>665</v>
      </c>
      <c r="D371" s="53" t="s">
        <v>361</v>
      </c>
      <c r="E371" s="53" t="s">
        <v>258</v>
      </c>
    </row>
    <row r="372" spans="1:5" x14ac:dyDescent="0.2">
      <c r="A372" s="53" t="s">
        <v>251</v>
      </c>
      <c r="B372" s="53" t="s">
        <v>666</v>
      </c>
      <c r="C372" s="53" t="s">
        <v>665</v>
      </c>
      <c r="D372" s="53" t="s">
        <v>523</v>
      </c>
      <c r="E372" s="53" t="s">
        <v>255</v>
      </c>
    </row>
    <row r="373" spans="1:5" x14ac:dyDescent="0.2">
      <c r="A373" s="53" t="s">
        <v>251</v>
      </c>
      <c r="B373" s="53" t="s">
        <v>667</v>
      </c>
      <c r="C373" s="53" t="s">
        <v>668</v>
      </c>
      <c r="D373" s="53" t="s">
        <v>460</v>
      </c>
      <c r="E373" s="53" t="s">
        <v>258</v>
      </c>
    </row>
    <row r="374" spans="1:5" x14ac:dyDescent="0.2">
      <c r="A374" s="53" t="s">
        <v>251</v>
      </c>
      <c r="B374" s="53" t="s">
        <v>669</v>
      </c>
      <c r="C374" s="53" t="s">
        <v>668</v>
      </c>
      <c r="D374" s="53" t="s">
        <v>523</v>
      </c>
      <c r="E374" s="53" t="s">
        <v>255</v>
      </c>
    </row>
    <row r="375" spans="1:5" x14ac:dyDescent="0.2">
      <c r="A375" s="53" t="s">
        <v>251</v>
      </c>
      <c r="B375" s="53" t="s">
        <v>670</v>
      </c>
      <c r="C375" s="53" t="s">
        <v>671</v>
      </c>
      <c r="D375" s="53" t="s">
        <v>460</v>
      </c>
      <c r="E375" s="53" t="s">
        <v>258</v>
      </c>
    </row>
    <row r="376" spans="1:5" x14ac:dyDescent="0.2">
      <c r="A376" s="53" t="s">
        <v>251</v>
      </c>
      <c r="B376" s="53" t="s">
        <v>672</v>
      </c>
      <c r="C376" s="53" t="s">
        <v>671</v>
      </c>
      <c r="D376" s="53" t="s">
        <v>523</v>
      </c>
      <c r="E376" s="53" t="s">
        <v>255</v>
      </c>
    </row>
    <row r="377" spans="1:5" x14ac:dyDescent="0.2">
      <c r="A377" s="53" t="s">
        <v>251</v>
      </c>
      <c r="B377" s="53" t="s">
        <v>673</v>
      </c>
      <c r="C377" s="53" t="s">
        <v>674</v>
      </c>
      <c r="D377" s="53" t="s">
        <v>460</v>
      </c>
      <c r="E377" s="53" t="s">
        <v>258</v>
      </c>
    </row>
    <row r="378" spans="1:5" x14ac:dyDescent="0.2">
      <c r="A378" s="53" t="s">
        <v>251</v>
      </c>
      <c r="B378" s="53" t="s">
        <v>675</v>
      </c>
      <c r="C378" s="53" t="s">
        <v>674</v>
      </c>
      <c r="D378" s="53" t="s">
        <v>523</v>
      </c>
      <c r="E378" s="53" t="s">
        <v>255</v>
      </c>
    </row>
    <row r="379" spans="1:5" x14ac:dyDescent="0.2">
      <c r="A379" s="53" t="s">
        <v>251</v>
      </c>
      <c r="B379" s="53" t="s">
        <v>676</v>
      </c>
      <c r="C379" s="53" t="s">
        <v>677</v>
      </c>
      <c r="D379" s="53" t="s">
        <v>460</v>
      </c>
      <c r="E379" s="53" t="s">
        <v>258</v>
      </c>
    </row>
    <row r="380" spans="1:5" x14ac:dyDescent="0.2">
      <c r="A380" s="53" t="s">
        <v>251</v>
      </c>
      <c r="B380" s="53" t="s">
        <v>678</v>
      </c>
      <c r="C380" s="53" t="s">
        <v>677</v>
      </c>
      <c r="D380" s="53" t="s">
        <v>523</v>
      </c>
      <c r="E380" s="53" t="s">
        <v>255</v>
      </c>
    </row>
    <row r="381" spans="1:5" x14ac:dyDescent="0.2">
      <c r="A381" s="53" t="s">
        <v>251</v>
      </c>
      <c r="B381" s="53" t="s">
        <v>679</v>
      </c>
      <c r="C381" s="53" t="s">
        <v>680</v>
      </c>
      <c r="D381" s="53" t="s">
        <v>460</v>
      </c>
      <c r="E381" s="53" t="s">
        <v>258</v>
      </c>
    </row>
    <row r="382" spans="1:5" x14ac:dyDescent="0.2">
      <c r="A382" s="53" t="s">
        <v>251</v>
      </c>
      <c r="B382" s="53" t="s">
        <v>681</v>
      </c>
      <c r="C382" s="53" t="s">
        <v>680</v>
      </c>
      <c r="D382" s="53" t="s">
        <v>523</v>
      </c>
      <c r="E382" s="53" t="s">
        <v>255</v>
      </c>
    </row>
    <row r="383" spans="1:5" x14ac:dyDescent="0.2">
      <c r="A383" s="53" t="s">
        <v>251</v>
      </c>
      <c r="B383" s="53" t="s">
        <v>682</v>
      </c>
      <c r="C383" s="53" t="s">
        <v>683</v>
      </c>
      <c r="D383" s="53" t="s">
        <v>460</v>
      </c>
      <c r="E383" s="53" t="s">
        <v>258</v>
      </c>
    </row>
    <row r="384" spans="1:5" x14ac:dyDescent="0.2">
      <c r="A384" s="53" t="s">
        <v>251</v>
      </c>
      <c r="B384" s="53" t="s">
        <v>684</v>
      </c>
      <c r="C384" s="53" t="s">
        <v>683</v>
      </c>
      <c r="D384" s="53" t="s">
        <v>523</v>
      </c>
      <c r="E384" s="53" t="s">
        <v>255</v>
      </c>
    </row>
    <row r="385" spans="1:5" x14ac:dyDescent="0.2">
      <c r="A385" s="53" t="s">
        <v>251</v>
      </c>
      <c r="B385" s="53" t="s">
        <v>685</v>
      </c>
      <c r="C385" s="53" t="s">
        <v>686</v>
      </c>
      <c r="D385" s="53" t="s">
        <v>460</v>
      </c>
      <c r="E385" s="53" t="s">
        <v>258</v>
      </c>
    </row>
    <row r="386" spans="1:5" x14ac:dyDescent="0.2">
      <c r="A386" s="53" t="s">
        <v>251</v>
      </c>
      <c r="B386" s="53" t="s">
        <v>687</v>
      </c>
      <c r="C386" s="53" t="s">
        <v>686</v>
      </c>
      <c r="D386" s="53" t="s">
        <v>523</v>
      </c>
      <c r="E386" s="53" t="s">
        <v>255</v>
      </c>
    </row>
    <row r="387" spans="1:5" x14ac:dyDescent="0.2">
      <c r="A387" s="53" t="s">
        <v>251</v>
      </c>
      <c r="B387" s="53" t="s">
        <v>688</v>
      </c>
      <c r="C387" s="53" t="s">
        <v>689</v>
      </c>
      <c r="D387" s="53" t="s">
        <v>460</v>
      </c>
      <c r="E387" s="53" t="s">
        <v>258</v>
      </c>
    </row>
    <row r="388" spans="1:5" x14ac:dyDescent="0.2">
      <c r="A388" s="53" t="s">
        <v>251</v>
      </c>
      <c r="B388" s="53" t="s">
        <v>690</v>
      </c>
      <c r="C388" s="53" t="s">
        <v>689</v>
      </c>
      <c r="D388" s="53" t="s">
        <v>523</v>
      </c>
      <c r="E388" s="53" t="s">
        <v>255</v>
      </c>
    </row>
    <row r="389" spans="1:5" x14ac:dyDescent="0.2">
      <c r="A389" s="53" t="s">
        <v>251</v>
      </c>
      <c r="B389" s="53" t="s">
        <v>691</v>
      </c>
      <c r="C389" s="53" t="s">
        <v>692</v>
      </c>
      <c r="D389" s="53" t="s">
        <v>460</v>
      </c>
      <c r="E389" s="53" t="s">
        <v>258</v>
      </c>
    </row>
    <row r="390" spans="1:5" x14ac:dyDescent="0.2">
      <c r="A390" s="53" t="s">
        <v>251</v>
      </c>
      <c r="B390" s="53" t="s">
        <v>693</v>
      </c>
      <c r="C390" s="53" t="s">
        <v>692</v>
      </c>
      <c r="D390" s="53" t="s">
        <v>523</v>
      </c>
      <c r="E390" s="53" t="s">
        <v>255</v>
      </c>
    </row>
    <row r="391" spans="1:5" x14ac:dyDescent="0.2">
      <c r="A391" s="53" t="s">
        <v>251</v>
      </c>
      <c r="B391" s="53" t="s">
        <v>694</v>
      </c>
      <c r="C391" s="53" t="s">
        <v>695</v>
      </c>
      <c r="D391" s="53" t="s">
        <v>460</v>
      </c>
      <c r="E391" s="53" t="s">
        <v>258</v>
      </c>
    </row>
    <row r="392" spans="1:5" x14ac:dyDescent="0.2">
      <c r="A392" s="53" t="s">
        <v>251</v>
      </c>
      <c r="B392" s="53" t="s">
        <v>696</v>
      </c>
      <c r="C392" s="53" t="s">
        <v>695</v>
      </c>
      <c r="D392" s="53" t="s">
        <v>523</v>
      </c>
      <c r="E392" s="53" t="s">
        <v>255</v>
      </c>
    </row>
    <row r="393" spans="1:5" x14ac:dyDescent="0.2">
      <c r="A393" s="53" t="s">
        <v>251</v>
      </c>
      <c r="B393" s="53" t="s">
        <v>697</v>
      </c>
      <c r="C393" s="53" t="s">
        <v>698</v>
      </c>
      <c r="D393" s="53" t="s">
        <v>460</v>
      </c>
      <c r="E393" s="53" t="s">
        <v>258</v>
      </c>
    </row>
    <row r="394" spans="1:5" x14ac:dyDescent="0.2">
      <c r="A394" s="53" t="s">
        <v>251</v>
      </c>
      <c r="B394" s="53" t="s">
        <v>699</v>
      </c>
      <c r="C394" s="53" t="s">
        <v>698</v>
      </c>
      <c r="D394" s="53" t="s">
        <v>523</v>
      </c>
      <c r="E394" s="53" t="s">
        <v>255</v>
      </c>
    </row>
    <row r="395" spans="1:5" x14ac:dyDescent="0.2">
      <c r="A395" s="53" t="s">
        <v>251</v>
      </c>
      <c r="B395" s="53" t="s">
        <v>700</v>
      </c>
      <c r="C395" s="53" t="s">
        <v>701</v>
      </c>
      <c r="D395" s="53" t="s">
        <v>460</v>
      </c>
      <c r="E395" s="53" t="s">
        <v>258</v>
      </c>
    </row>
    <row r="396" spans="1:5" x14ac:dyDescent="0.2">
      <c r="A396" s="53" t="s">
        <v>251</v>
      </c>
      <c r="B396" s="53" t="s">
        <v>702</v>
      </c>
      <c r="C396" s="53" t="s">
        <v>701</v>
      </c>
      <c r="D396" s="53" t="s">
        <v>133</v>
      </c>
      <c r="E396" s="53" t="s">
        <v>704</v>
      </c>
    </row>
    <row r="397" spans="1:5" x14ac:dyDescent="0.2">
      <c r="A397" s="53" t="s">
        <v>703</v>
      </c>
      <c r="B397" s="53" t="s">
        <v>131</v>
      </c>
      <c r="C397" s="53" t="s">
        <v>132</v>
      </c>
      <c r="D397" s="53" t="s">
        <v>133</v>
      </c>
      <c r="E397" s="53" t="s">
        <v>704</v>
      </c>
    </row>
    <row r="398" spans="1:5" x14ac:dyDescent="0.2">
      <c r="A398" s="53" t="s">
        <v>703</v>
      </c>
      <c r="B398" s="53" t="s">
        <v>134</v>
      </c>
      <c r="C398" s="53" t="s">
        <v>135</v>
      </c>
      <c r="D398" s="53" t="s">
        <v>138</v>
      </c>
      <c r="E398" s="53" t="s">
        <v>704</v>
      </c>
    </row>
    <row r="399" spans="1:5" x14ac:dyDescent="0.2">
      <c r="A399" s="53" t="s">
        <v>703</v>
      </c>
      <c r="B399" s="53" t="s">
        <v>136</v>
      </c>
      <c r="C399" s="53" t="s">
        <v>137</v>
      </c>
      <c r="D399" s="53" t="s">
        <v>705</v>
      </c>
      <c r="E399" s="53" t="s">
        <v>704</v>
      </c>
    </row>
    <row r="400" spans="1:5" x14ac:dyDescent="0.2">
      <c r="A400" s="53" t="s">
        <v>703</v>
      </c>
      <c r="B400" s="53" t="s">
        <v>128</v>
      </c>
      <c r="C400" s="53" t="s">
        <v>129</v>
      </c>
      <c r="D400" s="53" t="s">
        <v>126</v>
      </c>
      <c r="E400" s="53" t="s">
        <v>704</v>
      </c>
    </row>
    <row r="401" spans="1:5" x14ac:dyDescent="0.2">
      <c r="A401" s="53" t="s">
        <v>703</v>
      </c>
      <c r="B401" s="53" t="s">
        <v>124</v>
      </c>
      <c r="C401" s="53" t="s">
        <v>125</v>
      </c>
      <c r="D401" s="53" t="s">
        <v>123</v>
      </c>
      <c r="E401" s="53" t="s">
        <v>704</v>
      </c>
    </row>
    <row r="402" spans="1:5" x14ac:dyDescent="0.2">
      <c r="A402" s="53" t="s">
        <v>703</v>
      </c>
      <c r="B402" s="53" t="s">
        <v>121</v>
      </c>
      <c r="C402" s="53" t="s">
        <v>122</v>
      </c>
      <c r="D402" s="53" t="s">
        <v>123</v>
      </c>
      <c r="E402" s="53" t="s">
        <v>704</v>
      </c>
    </row>
    <row r="403" spans="1:5" x14ac:dyDescent="0.2">
      <c r="A403" s="53" t="s">
        <v>703</v>
      </c>
      <c r="B403" s="53" t="s">
        <v>139</v>
      </c>
      <c r="C403" s="53" t="s">
        <v>140</v>
      </c>
      <c r="D403" s="53" t="s">
        <v>123</v>
      </c>
      <c r="E403" s="53" t="s">
        <v>704</v>
      </c>
    </row>
    <row r="404" spans="1:5" x14ac:dyDescent="0.2">
      <c r="A404" s="53" t="s">
        <v>703</v>
      </c>
      <c r="B404" s="53" t="s">
        <v>141</v>
      </c>
      <c r="C404" s="53" t="s">
        <v>142</v>
      </c>
      <c r="D404" s="53" t="s">
        <v>161</v>
      </c>
      <c r="E404" s="53" t="s">
        <v>704</v>
      </c>
    </row>
    <row r="405" spans="1:5" x14ac:dyDescent="0.2">
      <c r="A405" s="53" t="s">
        <v>703</v>
      </c>
      <c r="B405" s="53" t="s">
        <v>159</v>
      </c>
      <c r="C405" s="53" t="s">
        <v>163</v>
      </c>
      <c r="D405" s="53" t="s">
        <v>164</v>
      </c>
      <c r="E405" s="53" t="s">
        <v>704</v>
      </c>
    </row>
    <row r="406" spans="1:5" x14ac:dyDescent="0.2">
      <c r="A406" s="53" t="s">
        <v>703</v>
      </c>
      <c r="B406" s="53" t="s">
        <v>162</v>
      </c>
      <c r="C406" s="53" t="s">
        <v>163</v>
      </c>
      <c r="D406" s="53" t="s">
        <v>172</v>
      </c>
      <c r="E406" s="53" t="s">
        <v>63</v>
      </c>
    </row>
    <row r="407" spans="1:5" x14ac:dyDescent="0.2">
      <c r="A407" s="53" t="s">
        <v>703</v>
      </c>
      <c r="B407" s="53" t="s">
        <v>143</v>
      </c>
      <c r="C407" s="53" t="s">
        <v>144</v>
      </c>
      <c r="D407" s="53" t="s">
        <v>172</v>
      </c>
      <c r="E407" s="53" t="s">
        <v>63</v>
      </c>
    </row>
    <row r="408" spans="1:5" x14ac:dyDescent="0.2">
      <c r="A408" s="53" t="s">
        <v>703</v>
      </c>
      <c r="B408" s="53" t="s">
        <v>155</v>
      </c>
      <c r="C408" s="53" t="s">
        <v>706</v>
      </c>
      <c r="D408" s="53" t="s">
        <v>172</v>
      </c>
      <c r="E408" s="53" t="s">
        <v>63</v>
      </c>
    </row>
    <row r="409" spans="1:5" x14ac:dyDescent="0.2">
      <c r="A409" s="53" t="s">
        <v>703</v>
      </c>
      <c r="B409" s="53" t="s">
        <v>145</v>
      </c>
      <c r="C409" s="53" t="s">
        <v>146</v>
      </c>
      <c r="D409" s="53" t="s">
        <v>172</v>
      </c>
      <c r="E409" s="53" t="s">
        <v>63</v>
      </c>
    </row>
    <row r="410" spans="1:5" x14ac:dyDescent="0.2">
      <c r="A410" s="53" t="s">
        <v>703</v>
      </c>
      <c r="B410" s="53" t="s">
        <v>157</v>
      </c>
      <c r="C410" s="53" t="s">
        <v>158</v>
      </c>
      <c r="D410" s="53" t="s">
        <v>199</v>
      </c>
      <c r="E410" s="53" t="s">
        <v>63</v>
      </c>
    </row>
    <row r="411" spans="1:5" x14ac:dyDescent="0.2">
      <c r="A411" s="53" t="s">
        <v>703</v>
      </c>
      <c r="B411" s="53" t="s">
        <v>147</v>
      </c>
      <c r="C411" s="53" t="s">
        <v>148</v>
      </c>
      <c r="D411" s="53" t="s">
        <v>707</v>
      </c>
      <c r="E411" s="53" t="s">
        <v>63</v>
      </c>
    </row>
    <row r="412" spans="1:5" x14ac:dyDescent="0.2">
      <c r="A412" s="53" t="s">
        <v>703</v>
      </c>
      <c r="B412" s="53" t="s">
        <v>149</v>
      </c>
      <c r="C412" s="53" t="s">
        <v>148</v>
      </c>
      <c r="D412" s="53" t="s">
        <v>172</v>
      </c>
      <c r="E412" s="53" t="s">
        <v>63</v>
      </c>
    </row>
    <row r="413" spans="1:5" x14ac:dyDescent="0.2">
      <c r="A413" s="53" t="s">
        <v>703</v>
      </c>
      <c r="B413" s="53" t="s">
        <v>151</v>
      </c>
      <c r="C413" s="53" t="s">
        <v>152</v>
      </c>
      <c r="D413" s="53" t="s">
        <v>172</v>
      </c>
      <c r="E413" s="53" t="s">
        <v>63</v>
      </c>
    </row>
    <row r="414" spans="1:5" x14ac:dyDescent="0.2">
      <c r="A414" s="53" t="s">
        <v>703</v>
      </c>
      <c r="B414" s="53" t="s">
        <v>153</v>
      </c>
      <c r="C414" s="53" t="s">
        <v>154</v>
      </c>
      <c r="D414" s="53" t="s">
        <v>172</v>
      </c>
      <c r="E414" s="53" t="s">
        <v>63</v>
      </c>
    </row>
    <row r="415" spans="1:5" x14ac:dyDescent="0.2">
      <c r="A415" s="53" t="s">
        <v>703</v>
      </c>
      <c r="B415" s="53" t="s">
        <v>165</v>
      </c>
      <c r="C415" s="53" t="s">
        <v>166</v>
      </c>
      <c r="D415" s="53" t="s">
        <v>172</v>
      </c>
      <c r="E415" s="53" t="s">
        <v>63</v>
      </c>
    </row>
    <row r="416" spans="1:5" x14ac:dyDescent="0.2">
      <c r="A416" s="53" t="s">
        <v>703</v>
      </c>
      <c r="B416" s="53" t="s">
        <v>169</v>
      </c>
      <c r="C416" s="53" t="s">
        <v>170</v>
      </c>
      <c r="D416" s="53" t="s">
        <v>172</v>
      </c>
      <c r="E416" s="53" t="s">
        <v>63</v>
      </c>
    </row>
    <row r="417" spans="1:5" x14ac:dyDescent="0.2">
      <c r="A417" s="53" t="s">
        <v>703</v>
      </c>
      <c r="B417" s="53" t="s">
        <v>167</v>
      </c>
      <c r="C417" s="53" t="s">
        <v>168</v>
      </c>
      <c r="D417" s="53" t="s">
        <v>172</v>
      </c>
      <c r="E417" s="53" t="s">
        <v>63</v>
      </c>
    </row>
    <row r="418" spans="1:5" x14ac:dyDescent="0.2">
      <c r="A418" s="53" t="s">
        <v>703</v>
      </c>
      <c r="B418" s="53" t="s">
        <v>708</v>
      </c>
      <c r="C418" s="53" t="s">
        <v>709</v>
      </c>
      <c r="D418" s="53" t="s">
        <v>172</v>
      </c>
      <c r="E418" s="53" t="s">
        <v>63</v>
      </c>
    </row>
    <row r="419" spans="1:5" ht="12" customHeight="1" x14ac:dyDescent="0.2">
      <c r="A419" s="53" t="s">
        <v>703</v>
      </c>
      <c r="B419" s="53" t="s">
        <v>710</v>
      </c>
      <c r="C419" s="53" t="s">
        <v>711</v>
      </c>
      <c r="D419" s="53"/>
      <c r="E419" s="53"/>
    </row>
    <row r="420" spans="1:5" x14ac:dyDescent="0.2">
      <c r="A420" s="53" t="s">
        <v>853</v>
      </c>
      <c r="B420" s="53" t="s">
        <v>854</v>
      </c>
      <c r="C420" s="53" t="s">
        <v>855</v>
      </c>
      <c r="D420" s="53" t="s">
        <v>899</v>
      </c>
      <c r="E420" s="53" t="s">
        <v>63</v>
      </c>
    </row>
    <row r="421" spans="1:5" x14ac:dyDescent="0.2">
      <c r="A421" s="53" t="s">
        <v>853</v>
      </c>
      <c r="B421" s="53" t="s">
        <v>856</v>
      </c>
      <c r="C421" s="53" t="s">
        <v>855</v>
      </c>
      <c r="D421" s="53" t="s">
        <v>900</v>
      </c>
      <c r="E421" s="53" t="s">
        <v>63</v>
      </c>
    </row>
    <row r="422" spans="1:5" x14ac:dyDescent="0.2">
      <c r="A422" s="53" t="s">
        <v>853</v>
      </c>
      <c r="B422" s="53" t="s">
        <v>857</v>
      </c>
      <c r="C422" s="53" t="s">
        <v>855</v>
      </c>
      <c r="D422" s="53" t="s">
        <v>901</v>
      </c>
      <c r="E422" s="53" t="s">
        <v>63</v>
      </c>
    </row>
    <row r="423" spans="1:5" x14ac:dyDescent="0.2">
      <c r="A423" s="53" t="s">
        <v>853</v>
      </c>
      <c r="B423" s="53" t="s">
        <v>858</v>
      </c>
      <c r="C423" s="53" t="s">
        <v>859</v>
      </c>
      <c r="D423" s="53" t="s">
        <v>899</v>
      </c>
      <c r="E423" s="53" t="s">
        <v>63</v>
      </c>
    </row>
    <row r="424" spans="1:5" x14ac:dyDescent="0.2">
      <c r="A424" s="53" t="s">
        <v>853</v>
      </c>
      <c r="B424" s="53" t="s">
        <v>860</v>
      </c>
      <c r="C424" s="53" t="s">
        <v>859</v>
      </c>
      <c r="D424" s="53" t="s">
        <v>900</v>
      </c>
      <c r="E424" s="53" t="s">
        <v>63</v>
      </c>
    </row>
    <row r="425" spans="1:5" x14ac:dyDescent="0.2">
      <c r="A425" s="53" t="s">
        <v>853</v>
      </c>
      <c r="B425" s="53" t="s">
        <v>861</v>
      </c>
      <c r="C425" s="53" t="s">
        <v>859</v>
      </c>
      <c r="D425" s="53" t="s">
        <v>902</v>
      </c>
      <c r="E425" s="53" t="s">
        <v>63</v>
      </c>
    </row>
    <row r="426" spans="1:5" x14ac:dyDescent="0.2">
      <c r="A426" s="53" t="s">
        <v>862</v>
      </c>
      <c r="B426" s="53" t="s">
        <v>863</v>
      </c>
      <c r="C426" s="53" t="s">
        <v>864</v>
      </c>
      <c r="D426" s="53" t="s">
        <v>903</v>
      </c>
      <c r="E426" s="53" t="s">
        <v>63</v>
      </c>
    </row>
    <row r="427" spans="1:5" x14ac:dyDescent="0.2">
      <c r="A427" s="53" t="s">
        <v>862</v>
      </c>
      <c r="B427" s="53" t="s">
        <v>865</v>
      </c>
      <c r="C427" s="53" t="s">
        <v>864</v>
      </c>
      <c r="D427" s="53" t="s">
        <v>904</v>
      </c>
      <c r="E427" s="53" t="s">
        <v>63</v>
      </c>
    </row>
    <row r="428" spans="1:5" x14ac:dyDescent="0.2">
      <c r="A428" s="53" t="s">
        <v>862</v>
      </c>
      <c r="B428" s="53" t="s">
        <v>866</v>
      </c>
      <c r="C428" s="53" t="s">
        <v>864</v>
      </c>
      <c r="D428" s="53" t="s">
        <v>905</v>
      </c>
      <c r="E428" s="53" t="s">
        <v>63</v>
      </c>
    </row>
    <row r="429" spans="1:5" x14ac:dyDescent="0.2">
      <c r="A429" s="53" t="s">
        <v>862</v>
      </c>
      <c r="B429" s="53" t="s">
        <v>867</v>
      </c>
      <c r="C429" s="53" t="s">
        <v>868</v>
      </c>
      <c r="D429" s="53" t="s">
        <v>903</v>
      </c>
      <c r="E429" s="53" t="s">
        <v>63</v>
      </c>
    </row>
    <row r="430" spans="1:5" x14ac:dyDescent="0.2">
      <c r="A430" s="53" t="s">
        <v>862</v>
      </c>
      <c r="B430" s="53" t="s">
        <v>869</v>
      </c>
      <c r="C430" s="53" t="s">
        <v>870</v>
      </c>
      <c r="D430" s="53" t="s">
        <v>904</v>
      </c>
      <c r="E430" s="53" t="s">
        <v>63</v>
      </c>
    </row>
    <row r="431" spans="1:5" x14ac:dyDescent="0.2">
      <c r="A431" s="53" t="s">
        <v>862</v>
      </c>
      <c r="B431" s="53" t="s">
        <v>871</v>
      </c>
      <c r="C431" s="53" t="s">
        <v>870</v>
      </c>
      <c r="D431" s="53" t="s">
        <v>905</v>
      </c>
      <c r="E431" s="53" t="s">
        <v>63</v>
      </c>
    </row>
    <row r="432" spans="1:5" x14ac:dyDescent="0.2">
      <c r="A432" s="53" t="s">
        <v>872</v>
      </c>
      <c r="B432" s="53" t="s">
        <v>873</v>
      </c>
      <c r="C432" s="53" t="s">
        <v>874</v>
      </c>
      <c r="D432" s="53" t="s">
        <v>899</v>
      </c>
      <c r="E432" s="53" t="s">
        <v>63</v>
      </c>
    </row>
    <row r="433" spans="1:5" x14ac:dyDescent="0.2">
      <c r="A433" s="53" t="s">
        <v>872</v>
      </c>
      <c r="B433" s="53" t="s">
        <v>875</v>
      </c>
      <c r="C433" s="53" t="s">
        <v>874</v>
      </c>
      <c r="D433" s="53" t="s">
        <v>900</v>
      </c>
      <c r="E433" s="53" t="s">
        <v>63</v>
      </c>
    </row>
    <row r="434" spans="1:5" x14ac:dyDescent="0.2">
      <c r="A434" s="53" t="s">
        <v>872</v>
      </c>
      <c r="B434" s="53" t="s">
        <v>876</v>
      </c>
      <c r="C434" s="53" t="s">
        <v>874</v>
      </c>
      <c r="D434" s="53" t="s">
        <v>902</v>
      </c>
      <c r="E434" s="53" t="s">
        <v>63</v>
      </c>
    </row>
    <row r="435" spans="1:5" x14ac:dyDescent="0.2">
      <c r="A435" s="53" t="s">
        <v>872</v>
      </c>
      <c r="B435" s="53" t="s">
        <v>877</v>
      </c>
      <c r="C435" s="53" t="s">
        <v>878</v>
      </c>
      <c r="D435" s="53" t="s">
        <v>899</v>
      </c>
      <c r="E435" s="53" t="s">
        <v>63</v>
      </c>
    </row>
    <row r="436" spans="1:5" x14ac:dyDescent="0.2">
      <c r="A436" s="53" t="s">
        <v>872</v>
      </c>
      <c r="B436" s="53" t="s">
        <v>879</v>
      </c>
      <c r="C436" s="53" t="s">
        <v>878</v>
      </c>
      <c r="D436" s="53" t="s">
        <v>900</v>
      </c>
      <c r="E436" s="53" t="s">
        <v>63</v>
      </c>
    </row>
    <row r="437" spans="1:5" x14ac:dyDescent="0.2">
      <c r="A437" s="53" t="s">
        <v>872</v>
      </c>
      <c r="B437" s="53" t="s">
        <v>880</v>
      </c>
      <c r="C437" s="53" t="s">
        <v>878</v>
      </c>
      <c r="D437" s="53" t="s">
        <v>902</v>
      </c>
      <c r="E437" s="53" t="s">
        <v>63</v>
      </c>
    </row>
    <row r="438" spans="1:5" x14ac:dyDescent="0.2">
      <c r="A438" s="53" t="s">
        <v>881</v>
      </c>
      <c r="B438" s="53" t="s">
        <v>882</v>
      </c>
      <c r="C438" s="53" t="s">
        <v>883</v>
      </c>
      <c r="D438" s="53" t="s">
        <v>906</v>
      </c>
      <c r="E438" s="53" t="s">
        <v>63</v>
      </c>
    </row>
    <row r="439" spans="1:5" x14ac:dyDescent="0.2">
      <c r="A439" s="53" t="s">
        <v>881</v>
      </c>
      <c r="B439" s="53" t="s">
        <v>884</v>
      </c>
      <c r="C439" s="53" t="s">
        <v>883</v>
      </c>
      <c r="D439" s="53" t="s">
        <v>907</v>
      </c>
      <c r="E439" s="53" t="s">
        <v>63</v>
      </c>
    </row>
    <row r="440" spans="1:5" x14ac:dyDescent="0.2">
      <c r="A440" s="53" t="s">
        <v>881</v>
      </c>
      <c r="B440" s="53" t="s">
        <v>885</v>
      </c>
      <c r="C440" s="53" t="s">
        <v>883</v>
      </c>
      <c r="D440" s="53" t="s">
        <v>908</v>
      </c>
      <c r="E440" s="53" t="s">
        <v>63</v>
      </c>
    </row>
    <row r="441" spans="1:5" x14ac:dyDescent="0.2">
      <c r="A441" s="53" t="s">
        <v>881</v>
      </c>
      <c r="B441" s="53" t="s">
        <v>886</v>
      </c>
      <c r="C441" s="53" t="s">
        <v>887</v>
      </c>
      <c r="D441" s="53" t="s">
        <v>906</v>
      </c>
      <c r="E441" s="53" t="s">
        <v>63</v>
      </c>
    </row>
    <row r="442" spans="1:5" x14ac:dyDescent="0.2">
      <c r="A442" s="53" t="s">
        <v>881</v>
      </c>
      <c r="B442" s="53" t="s">
        <v>888</v>
      </c>
      <c r="C442" s="53" t="s">
        <v>887</v>
      </c>
      <c r="D442" s="53" t="s">
        <v>907</v>
      </c>
      <c r="E442" s="53" t="s">
        <v>63</v>
      </c>
    </row>
    <row r="443" spans="1:5" x14ac:dyDescent="0.2">
      <c r="A443" s="53" t="s">
        <v>881</v>
      </c>
      <c r="B443" s="53" t="s">
        <v>889</v>
      </c>
      <c r="C443" s="53" t="s">
        <v>887</v>
      </c>
      <c r="D443" s="53" t="s">
        <v>908</v>
      </c>
      <c r="E443" s="53" t="s">
        <v>63</v>
      </c>
    </row>
    <row r="444" spans="1:5" x14ac:dyDescent="0.2">
      <c r="A444" s="53" t="s">
        <v>890</v>
      </c>
      <c r="B444" s="53" t="s">
        <v>891</v>
      </c>
      <c r="C444" s="53" t="s">
        <v>892</v>
      </c>
      <c r="D444" s="53" t="s">
        <v>909</v>
      </c>
      <c r="E444" s="53" t="s">
        <v>912</v>
      </c>
    </row>
    <row r="445" spans="1:5" x14ac:dyDescent="0.2">
      <c r="A445" s="53" t="s">
        <v>890</v>
      </c>
      <c r="B445" s="53" t="s">
        <v>893</v>
      </c>
      <c r="C445" s="53" t="s">
        <v>892</v>
      </c>
      <c r="D445" s="53" t="s">
        <v>910</v>
      </c>
      <c r="E445" s="53" t="s">
        <v>912</v>
      </c>
    </row>
    <row r="446" spans="1:5" x14ac:dyDescent="0.2">
      <c r="A446" s="53" t="s">
        <v>890</v>
      </c>
      <c r="B446" s="53" t="s">
        <v>894</v>
      </c>
      <c r="C446" s="53" t="s">
        <v>892</v>
      </c>
      <c r="D446" s="53" t="s">
        <v>911</v>
      </c>
      <c r="E446" s="53" t="s">
        <v>912</v>
      </c>
    </row>
    <row r="447" spans="1:5" x14ac:dyDescent="0.2">
      <c r="A447" s="53" t="s">
        <v>890</v>
      </c>
      <c r="B447" s="53" t="s">
        <v>895</v>
      </c>
      <c r="C447" s="53" t="s">
        <v>896</v>
      </c>
      <c r="D447" s="53" t="s">
        <v>909</v>
      </c>
      <c r="E447" s="53" t="s">
        <v>912</v>
      </c>
    </row>
    <row r="448" spans="1:5" x14ac:dyDescent="0.2">
      <c r="A448" s="53" t="s">
        <v>890</v>
      </c>
      <c r="B448" s="53" t="s">
        <v>897</v>
      </c>
      <c r="C448" s="53" t="s">
        <v>896</v>
      </c>
      <c r="D448" s="53" t="s">
        <v>910</v>
      </c>
      <c r="E448" s="53" t="s">
        <v>912</v>
      </c>
    </row>
    <row r="449" spans="1:5" x14ac:dyDescent="0.2">
      <c r="A449" s="53" t="s">
        <v>890</v>
      </c>
      <c r="B449" s="53" t="s">
        <v>898</v>
      </c>
      <c r="C449" s="53" t="s">
        <v>896</v>
      </c>
      <c r="D449" s="53" t="s">
        <v>911</v>
      </c>
      <c r="E449" s="53" t="s">
        <v>912</v>
      </c>
    </row>
    <row r="450" spans="1:5" ht="28.5" x14ac:dyDescent="0.2">
      <c r="A450" s="53" t="s">
        <v>1132</v>
      </c>
      <c r="B450" s="53" t="s">
        <v>1133</v>
      </c>
      <c r="C450" s="53" t="s">
        <v>1134</v>
      </c>
      <c r="D450" s="53" t="s">
        <v>1097</v>
      </c>
      <c r="E450" s="53" t="s">
        <v>912</v>
      </c>
    </row>
    <row r="451" spans="1:5" ht="28.5" x14ac:dyDescent="0.2">
      <c r="A451" s="53" t="s">
        <v>1132</v>
      </c>
      <c r="B451" s="53" t="s">
        <v>1135</v>
      </c>
      <c r="C451" s="53" t="s">
        <v>1134</v>
      </c>
      <c r="D451" s="53" t="s">
        <v>910</v>
      </c>
      <c r="E451" s="53" t="s">
        <v>912</v>
      </c>
    </row>
    <row r="452" spans="1:5" ht="28.5" x14ac:dyDescent="0.2">
      <c r="A452" s="53" t="s">
        <v>1132</v>
      </c>
      <c r="B452" s="53" t="s">
        <v>1136</v>
      </c>
      <c r="C452" s="53" t="s">
        <v>1134</v>
      </c>
      <c r="D452" s="53" t="s">
        <v>911</v>
      </c>
      <c r="E452" s="53" t="s">
        <v>912</v>
      </c>
    </row>
    <row r="453" spans="1:5" x14ac:dyDescent="0.2">
      <c r="A453" s="53" t="s">
        <v>914</v>
      </c>
      <c r="B453" s="53" t="s">
        <v>915</v>
      </c>
      <c r="C453" s="53" t="s">
        <v>916</v>
      </c>
      <c r="D453" s="53" t="s">
        <v>903</v>
      </c>
      <c r="E453" s="53" t="s">
        <v>63</v>
      </c>
    </row>
    <row r="454" spans="1:5" x14ac:dyDescent="0.2">
      <c r="A454" s="53" t="s">
        <v>914</v>
      </c>
      <c r="B454" s="53" t="s">
        <v>917</v>
      </c>
      <c r="C454" s="53" t="s">
        <v>918</v>
      </c>
      <c r="D454" s="53" t="s">
        <v>904</v>
      </c>
      <c r="E454" s="53" t="s">
        <v>63</v>
      </c>
    </row>
    <row r="455" spans="1:5" x14ac:dyDescent="0.2">
      <c r="A455" s="53" t="s">
        <v>914</v>
      </c>
      <c r="B455" s="53" t="s">
        <v>919</v>
      </c>
      <c r="C455" s="53" t="s">
        <v>918</v>
      </c>
      <c r="D455" s="53" t="s">
        <v>905</v>
      </c>
      <c r="E455" s="53" t="s">
        <v>63</v>
      </c>
    </row>
    <row r="456" spans="1:5" x14ac:dyDescent="0.2">
      <c r="A456" s="53" t="s">
        <v>914</v>
      </c>
      <c r="B456" s="53" t="s">
        <v>920</v>
      </c>
      <c r="C456" s="53" t="s">
        <v>921</v>
      </c>
      <c r="D456" s="53" t="s">
        <v>903</v>
      </c>
      <c r="E456" s="53" t="s">
        <v>63</v>
      </c>
    </row>
    <row r="457" spans="1:5" x14ac:dyDescent="0.2">
      <c r="A457" s="53" t="s">
        <v>914</v>
      </c>
      <c r="B457" s="53" t="s">
        <v>922</v>
      </c>
      <c r="C457" s="53" t="s">
        <v>921</v>
      </c>
      <c r="D457" s="53" t="s">
        <v>904</v>
      </c>
      <c r="E457" s="53" t="s">
        <v>63</v>
      </c>
    </row>
    <row r="458" spans="1:5" x14ac:dyDescent="0.2">
      <c r="A458" s="53" t="s">
        <v>914</v>
      </c>
      <c r="B458" s="53" t="s">
        <v>923</v>
      </c>
      <c r="C458" s="53" t="s">
        <v>921</v>
      </c>
      <c r="D458" s="53" t="s">
        <v>905</v>
      </c>
      <c r="E458" s="53" t="s">
        <v>63</v>
      </c>
    </row>
    <row r="459" spans="1:5" x14ac:dyDescent="0.2">
      <c r="A459" s="53" t="s">
        <v>924</v>
      </c>
      <c r="B459" s="53" t="s">
        <v>925</v>
      </c>
      <c r="C459" s="53" t="s">
        <v>926</v>
      </c>
      <c r="D459" s="53" t="s">
        <v>903</v>
      </c>
      <c r="E459" s="53" t="s">
        <v>63</v>
      </c>
    </row>
    <row r="460" spans="1:5" x14ac:dyDescent="0.2">
      <c r="A460" s="53" t="s">
        <v>924</v>
      </c>
      <c r="B460" s="53" t="s">
        <v>927</v>
      </c>
      <c r="C460" s="53" t="s">
        <v>926</v>
      </c>
      <c r="D460" s="53" t="s">
        <v>904</v>
      </c>
      <c r="E460" s="53" t="s">
        <v>63</v>
      </c>
    </row>
    <row r="461" spans="1:5" x14ac:dyDescent="0.2">
      <c r="A461" s="53" t="s">
        <v>924</v>
      </c>
      <c r="B461" s="53" t="s">
        <v>928</v>
      </c>
      <c r="C461" s="53" t="s">
        <v>926</v>
      </c>
      <c r="D461" s="53" t="s">
        <v>905</v>
      </c>
      <c r="E461" s="53" t="s">
        <v>63</v>
      </c>
    </row>
    <row r="462" spans="1:5" x14ac:dyDescent="0.2">
      <c r="A462" s="53" t="s">
        <v>924</v>
      </c>
      <c r="B462" s="53" t="s">
        <v>929</v>
      </c>
      <c r="C462" s="53" t="s">
        <v>930</v>
      </c>
      <c r="D462" s="53" t="s">
        <v>903</v>
      </c>
      <c r="E462" s="53" t="s">
        <v>63</v>
      </c>
    </row>
    <row r="463" spans="1:5" x14ac:dyDescent="0.2">
      <c r="A463" s="53" t="s">
        <v>924</v>
      </c>
      <c r="B463" s="53" t="s">
        <v>931</v>
      </c>
      <c r="C463" s="53" t="s">
        <v>930</v>
      </c>
      <c r="D463" s="53" t="s">
        <v>904</v>
      </c>
      <c r="E463" s="53" t="s">
        <v>63</v>
      </c>
    </row>
    <row r="464" spans="1:5" x14ac:dyDescent="0.2">
      <c r="A464" s="53" t="s">
        <v>924</v>
      </c>
      <c r="B464" s="53" t="s">
        <v>932</v>
      </c>
      <c r="C464" s="53" t="s">
        <v>930</v>
      </c>
      <c r="D464" s="53" t="s">
        <v>905</v>
      </c>
      <c r="E464" s="53" t="s">
        <v>63</v>
      </c>
    </row>
    <row r="465" spans="1:5" x14ac:dyDescent="0.2">
      <c r="A465" s="53" t="s">
        <v>933</v>
      </c>
      <c r="B465" s="53" t="s">
        <v>934</v>
      </c>
      <c r="C465" s="53" t="s">
        <v>935</v>
      </c>
      <c r="D465" s="53" t="s">
        <v>1086</v>
      </c>
      <c r="E465" s="53" t="s">
        <v>63</v>
      </c>
    </row>
    <row r="466" spans="1:5" x14ac:dyDescent="0.2">
      <c r="A466" s="53" t="s">
        <v>933</v>
      </c>
      <c r="B466" s="53" t="s">
        <v>936</v>
      </c>
      <c r="C466" s="53" t="s">
        <v>937</v>
      </c>
      <c r="D466" s="53" t="s">
        <v>1087</v>
      </c>
      <c r="E466" s="53" t="s">
        <v>63</v>
      </c>
    </row>
    <row r="467" spans="1:5" x14ac:dyDescent="0.2">
      <c r="A467" s="53" t="s">
        <v>938</v>
      </c>
      <c r="B467" s="53" t="s">
        <v>939</v>
      </c>
      <c r="C467" s="53" t="s">
        <v>940</v>
      </c>
      <c r="D467" s="53" t="s">
        <v>1088</v>
      </c>
      <c r="E467" s="53" t="s">
        <v>63</v>
      </c>
    </row>
    <row r="468" spans="1:5" x14ac:dyDescent="0.2">
      <c r="A468" s="53" t="s">
        <v>941</v>
      </c>
      <c r="B468" s="53" t="s">
        <v>942</v>
      </c>
      <c r="C468" s="53" t="s">
        <v>943</v>
      </c>
      <c r="D468" s="53" t="s">
        <v>1089</v>
      </c>
      <c r="E468" s="53" t="s">
        <v>63</v>
      </c>
    </row>
    <row r="469" spans="1:5" x14ac:dyDescent="0.2">
      <c r="A469" s="53" t="s">
        <v>941</v>
      </c>
      <c r="B469" s="53" t="s">
        <v>944</v>
      </c>
      <c r="C469" s="53" t="s">
        <v>943</v>
      </c>
      <c r="D469" s="53" t="s">
        <v>1090</v>
      </c>
      <c r="E469" s="53" t="s">
        <v>63</v>
      </c>
    </row>
    <row r="470" spans="1:5" x14ac:dyDescent="0.2">
      <c r="A470" s="53" t="s">
        <v>941</v>
      </c>
      <c r="B470" s="53" t="s">
        <v>945</v>
      </c>
      <c r="C470" s="53" t="s">
        <v>943</v>
      </c>
      <c r="D470" s="53" t="s">
        <v>1091</v>
      </c>
      <c r="E470" s="53" t="s">
        <v>63</v>
      </c>
    </row>
    <row r="471" spans="1:5" x14ac:dyDescent="0.2">
      <c r="A471" s="53" t="s">
        <v>946</v>
      </c>
      <c r="B471" s="53" t="s">
        <v>947</v>
      </c>
      <c r="C471" s="53" t="s">
        <v>948</v>
      </c>
      <c r="D471" s="53" t="s">
        <v>1092</v>
      </c>
      <c r="E471" s="53" t="s">
        <v>912</v>
      </c>
    </row>
    <row r="472" spans="1:5" x14ac:dyDescent="0.2">
      <c r="A472" s="53" t="s">
        <v>946</v>
      </c>
      <c r="B472" s="53" t="s">
        <v>949</v>
      </c>
      <c r="C472" s="53" t="s">
        <v>948</v>
      </c>
      <c r="D472" s="53" t="s">
        <v>1093</v>
      </c>
      <c r="E472" s="53" t="s">
        <v>912</v>
      </c>
    </row>
    <row r="473" spans="1:5" x14ac:dyDescent="0.2">
      <c r="A473" s="53" t="s">
        <v>950</v>
      </c>
      <c r="B473" s="53" t="s">
        <v>951</v>
      </c>
      <c r="C473" s="53" t="s">
        <v>952</v>
      </c>
      <c r="D473" s="53" t="s">
        <v>1094</v>
      </c>
      <c r="E473" s="53" t="s">
        <v>63</v>
      </c>
    </row>
    <row r="474" spans="1:5" x14ac:dyDescent="0.2">
      <c r="A474" s="53" t="s">
        <v>953</v>
      </c>
      <c r="B474" s="53" t="s">
        <v>954</v>
      </c>
      <c r="C474" s="53" t="s">
        <v>955</v>
      </c>
      <c r="D474" s="53" t="s">
        <v>899</v>
      </c>
      <c r="E474" s="53" t="s">
        <v>63</v>
      </c>
    </row>
    <row r="475" spans="1:5" x14ac:dyDescent="0.2">
      <c r="A475" s="53" t="s">
        <v>953</v>
      </c>
      <c r="B475" s="53" t="s">
        <v>956</v>
      </c>
      <c r="C475" s="53" t="s">
        <v>955</v>
      </c>
      <c r="D475" s="53" t="s">
        <v>1095</v>
      </c>
      <c r="E475" s="53" t="s">
        <v>63</v>
      </c>
    </row>
    <row r="476" spans="1:5" x14ac:dyDescent="0.2">
      <c r="A476" s="53" t="s">
        <v>953</v>
      </c>
      <c r="B476" s="53" t="s">
        <v>957</v>
      </c>
      <c r="C476" s="53" t="s">
        <v>955</v>
      </c>
      <c r="D476" s="53" t="s">
        <v>1096</v>
      </c>
      <c r="E476" s="53" t="s">
        <v>63</v>
      </c>
    </row>
    <row r="477" spans="1:5" x14ac:dyDescent="0.2">
      <c r="A477" s="53" t="s">
        <v>958</v>
      </c>
      <c r="B477" s="53" t="s">
        <v>959</v>
      </c>
      <c r="C477" s="53" t="s">
        <v>960</v>
      </c>
      <c r="D477" s="53" t="s">
        <v>1097</v>
      </c>
      <c r="E477" s="53" t="s">
        <v>63</v>
      </c>
    </row>
    <row r="478" spans="1:5" x14ac:dyDescent="0.2">
      <c r="A478" s="53" t="s">
        <v>961</v>
      </c>
      <c r="B478" s="53" t="s">
        <v>962</v>
      </c>
      <c r="C478" s="53" t="s">
        <v>963</v>
      </c>
      <c r="D478" s="53" t="s">
        <v>1098</v>
      </c>
      <c r="E478" s="53" t="s">
        <v>63</v>
      </c>
    </row>
    <row r="479" spans="1:5" x14ac:dyDescent="0.2">
      <c r="A479" s="53" t="s">
        <v>961</v>
      </c>
      <c r="B479" s="53" t="s">
        <v>964</v>
      </c>
      <c r="C479" s="53" t="s">
        <v>963</v>
      </c>
      <c r="D479" s="53" t="s">
        <v>1099</v>
      </c>
      <c r="E479" s="53" t="s">
        <v>63</v>
      </c>
    </row>
    <row r="480" spans="1:5" x14ac:dyDescent="0.2">
      <c r="A480" s="53" t="s">
        <v>965</v>
      </c>
      <c r="B480" s="53" t="s">
        <v>966</v>
      </c>
      <c r="C480" s="53" t="s">
        <v>967</v>
      </c>
      <c r="D480" s="53" t="s">
        <v>1100</v>
      </c>
      <c r="E480" s="53" t="s">
        <v>63</v>
      </c>
    </row>
    <row r="481" spans="1:5" x14ac:dyDescent="0.2">
      <c r="A481" s="53" t="s">
        <v>965</v>
      </c>
      <c r="B481" s="53" t="s">
        <v>968</v>
      </c>
      <c r="C481" s="53" t="s">
        <v>967</v>
      </c>
      <c r="D481" s="53" t="s">
        <v>1101</v>
      </c>
      <c r="E481" s="53" t="s">
        <v>63</v>
      </c>
    </row>
    <row r="482" spans="1:5" x14ac:dyDescent="0.2">
      <c r="A482" s="53" t="s">
        <v>965</v>
      </c>
      <c r="B482" s="53" t="s">
        <v>969</v>
      </c>
      <c r="C482" s="53" t="s">
        <v>967</v>
      </c>
      <c r="D482" s="53" t="s">
        <v>1102</v>
      </c>
      <c r="E482" s="53" t="s">
        <v>63</v>
      </c>
    </row>
    <row r="483" spans="1:5" x14ac:dyDescent="0.2">
      <c r="A483" s="53" t="s">
        <v>965</v>
      </c>
      <c r="B483" s="53" t="s">
        <v>970</v>
      </c>
      <c r="C483" s="53" t="s">
        <v>971</v>
      </c>
      <c r="D483" s="53" t="s">
        <v>1100</v>
      </c>
      <c r="E483" s="53" t="s">
        <v>63</v>
      </c>
    </row>
    <row r="484" spans="1:5" x14ac:dyDescent="0.2">
      <c r="A484" s="53" t="s">
        <v>965</v>
      </c>
      <c r="B484" s="53" t="s">
        <v>972</v>
      </c>
      <c r="C484" s="53" t="s">
        <v>971</v>
      </c>
      <c r="D484" s="53" t="s">
        <v>1101</v>
      </c>
      <c r="E484" s="53" t="s">
        <v>63</v>
      </c>
    </row>
    <row r="485" spans="1:5" x14ac:dyDescent="0.2">
      <c r="A485" s="53" t="s">
        <v>965</v>
      </c>
      <c r="B485" s="53" t="s">
        <v>973</v>
      </c>
      <c r="C485" s="53" t="s">
        <v>974</v>
      </c>
      <c r="D485" s="53" t="s">
        <v>1102</v>
      </c>
      <c r="E485" s="53" t="s">
        <v>63</v>
      </c>
    </row>
    <row r="486" spans="1:5" x14ac:dyDescent="0.2">
      <c r="A486" s="53" t="s">
        <v>975</v>
      </c>
      <c r="B486" s="53" t="s">
        <v>976</v>
      </c>
      <c r="C486" s="53" t="s">
        <v>977</v>
      </c>
      <c r="D486" s="53" t="s">
        <v>1103</v>
      </c>
      <c r="E486" s="53" t="s">
        <v>912</v>
      </c>
    </row>
    <row r="487" spans="1:5" x14ac:dyDescent="0.2">
      <c r="A487" s="53" t="s">
        <v>975</v>
      </c>
      <c r="B487" s="53" t="s">
        <v>978</v>
      </c>
      <c r="C487" s="53" t="s">
        <v>979</v>
      </c>
      <c r="D487" s="53" t="s">
        <v>1104</v>
      </c>
      <c r="E487" s="53" t="s">
        <v>912</v>
      </c>
    </row>
    <row r="488" spans="1:5" x14ac:dyDescent="0.2">
      <c r="A488" s="53" t="s">
        <v>975</v>
      </c>
      <c r="B488" s="53" t="s">
        <v>980</v>
      </c>
      <c r="C488" s="53" t="s">
        <v>979</v>
      </c>
      <c r="D488" s="53" t="s">
        <v>909</v>
      </c>
      <c r="E488" s="53" t="s">
        <v>912</v>
      </c>
    </row>
    <row r="489" spans="1:5" x14ac:dyDescent="0.2">
      <c r="A489" s="53" t="s">
        <v>975</v>
      </c>
      <c r="B489" s="53" t="s">
        <v>981</v>
      </c>
      <c r="C489" s="53" t="s">
        <v>979</v>
      </c>
      <c r="D489" s="53" t="s">
        <v>1105</v>
      </c>
      <c r="E489" s="53" t="s">
        <v>912</v>
      </c>
    </row>
    <row r="490" spans="1:5" x14ac:dyDescent="0.2">
      <c r="A490" s="53" t="s">
        <v>975</v>
      </c>
      <c r="B490" s="53" t="s">
        <v>982</v>
      </c>
      <c r="C490" s="53" t="s">
        <v>983</v>
      </c>
      <c r="D490" s="53" t="s">
        <v>1106</v>
      </c>
      <c r="E490" s="53" t="s">
        <v>912</v>
      </c>
    </row>
    <row r="491" spans="1:5" x14ac:dyDescent="0.2">
      <c r="A491" s="53" t="s">
        <v>975</v>
      </c>
      <c r="B491" s="53" t="s">
        <v>984</v>
      </c>
      <c r="C491" s="53" t="s">
        <v>983</v>
      </c>
      <c r="D491" s="53" t="s">
        <v>1107</v>
      </c>
      <c r="E491" s="53" t="s">
        <v>912</v>
      </c>
    </row>
    <row r="492" spans="1:5" x14ac:dyDescent="0.2">
      <c r="A492" s="53" t="s">
        <v>975</v>
      </c>
      <c r="B492" s="53" t="s">
        <v>985</v>
      </c>
      <c r="C492" s="53" t="s">
        <v>986</v>
      </c>
      <c r="D492" s="53" t="s">
        <v>1108</v>
      </c>
      <c r="E492" s="53" t="s">
        <v>912</v>
      </c>
    </row>
    <row r="493" spans="1:5" x14ac:dyDescent="0.2">
      <c r="A493" s="53" t="s">
        <v>975</v>
      </c>
      <c r="B493" s="53" t="s">
        <v>987</v>
      </c>
      <c r="C493" s="53" t="s">
        <v>988</v>
      </c>
      <c r="D493" s="53" t="s">
        <v>1109</v>
      </c>
      <c r="E493" s="53" t="s">
        <v>912</v>
      </c>
    </row>
    <row r="494" spans="1:5" x14ac:dyDescent="0.2">
      <c r="A494" s="53" t="s">
        <v>989</v>
      </c>
      <c r="B494" s="53" t="s">
        <v>990</v>
      </c>
      <c r="C494" s="53" t="s">
        <v>991</v>
      </c>
      <c r="D494" s="53" t="s">
        <v>1110</v>
      </c>
      <c r="E494" s="53" t="s">
        <v>912</v>
      </c>
    </row>
    <row r="495" spans="1:5" x14ac:dyDescent="0.2">
      <c r="A495" s="53" t="s">
        <v>989</v>
      </c>
      <c r="B495" s="53" t="s">
        <v>992</v>
      </c>
      <c r="C495" s="53" t="s">
        <v>993</v>
      </c>
      <c r="D495" s="53" t="s">
        <v>1110</v>
      </c>
      <c r="E495" s="53" t="s">
        <v>912</v>
      </c>
    </row>
    <row r="496" spans="1:5" x14ac:dyDescent="0.2">
      <c r="A496" s="53" t="s">
        <v>994</v>
      </c>
      <c r="B496" s="53" t="s">
        <v>995</v>
      </c>
      <c r="C496" s="53" t="s">
        <v>993</v>
      </c>
      <c r="D496" s="53" t="s">
        <v>1111</v>
      </c>
      <c r="E496" s="53" t="s">
        <v>912</v>
      </c>
    </row>
    <row r="497" spans="1:5" x14ac:dyDescent="0.2">
      <c r="A497" s="53" t="s">
        <v>996</v>
      </c>
      <c r="B497" s="53" t="s">
        <v>997</v>
      </c>
      <c r="C497" s="53" t="s">
        <v>993</v>
      </c>
      <c r="D497" s="53" t="s">
        <v>1112</v>
      </c>
      <c r="E497" s="53" t="s">
        <v>912</v>
      </c>
    </row>
    <row r="498" spans="1:5" x14ac:dyDescent="0.2">
      <c r="A498" s="53" t="s">
        <v>998</v>
      </c>
      <c r="B498" s="53" t="s">
        <v>999</v>
      </c>
      <c r="C498" s="53" t="s">
        <v>1000</v>
      </c>
      <c r="D498" s="53" t="s">
        <v>1113</v>
      </c>
      <c r="E498" s="53" t="s">
        <v>912</v>
      </c>
    </row>
    <row r="499" spans="1:5" x14ac:dyDescent="0.2">
      <c r="A499" s="53" t="s">
        <v>998</v>
      </c>
      <c r="B499" s="53" t="s">
        <v>1001</v>
      </c>
      <c r="C499" s="53" t="s">
        <v>1000</v>
      </c>
      <c r="D499" s="53" t="s">
        <v>1114</v>
      </c>
      <c r="E499" s="53" t="s">
        <v>912</v>
      </c>
    </row>
    <row r="500" spans="1:5" x14ac:dyDescent="0.2">
      <c r="A500" s="53" t="s">
        <v>998</v>
      </c>
      <c r="B500" s="53" t="s">
        <v>1002</v>
      </c>
      <c r="C500" s="53" t="s">
        <v>1003</v>
      </c>
      <c r="D500" s="53" t="s">
        <v>1115</v>
      </c>
      <c r="E500" s="53" t="s">
        <v>912</v>
      </c>
    </row>
    <row r="501" spans="1:5" x14ac:dyDescent="0.2">
      <c r="A501" s="53" t="s">
        <v>998</v>
      </c>
      <c r="B501" s="53" t="s">
        <v>1004</v>
      </c>
      <c r="C501" s="53" t="s">
        <v>1003</v>
      </c>
      <c r="D501" s="53" t="s">
        <v>1116</v>
      </c>
      <c r="E501" s="53" t="s">
        <v>912</v>
      </c>
    </row>
    <row r="502" spans="1:5" x14ac:dyDescent="0.2">
      <c r="A502" s="53" t="s">
        <v>1005</v>
      </c>
      <c r="B502" s="53" t="s">
        <v>1006</v>
      </c>
      <c r="C502" s="53" t="s">
        <v>1007</v>
      </c>
      <c r="D502" s="53" t="s">
        <v>1117</v>
      </c>
      <c r="E502" s="53" t="s">
        <v>912</v>
      </c>
    </row>
    <row r="503" spans="1:5" x14ac:dyDescent="0.2">
      <c r="A503" s="53" t="s">
        <v>1005</v>
      </c>
      <c r="B503" s="53" t="s">
        <v>1008</v>
      </c>
      <c r="C503" s="53" t="s">
        <v>1007</v>
      </c>
      <c r="D503" s="53" t="s">
        <v>1118</v>
      </c>
      <c r="E503" s="53" t="s">
        <v>63</v>
      </c>
    </row>
    <row r="504" spans="1:5" x14ac:dyDescent="0.2">
      <c r="A504" s="53" t="s">
        <v>1005</v>
      </c>
      <c r="B504" s="53" t="s">
        <v>1009</v>
      </c>
      <c r="C504" s="53" t="s">
        <v>1007</v>
      </c>
      <c r="D504" s="53" t="s">
        <v>1119</v>
      </c>
      <c r="E504" s="53" t="s">
        <v>63</v>
      </c>
    </row>
    <row r="505" spans="1:5" x14ac:dyDescent="0.2">
      <c r="A505" s="53" t="s">
        <v>1005</v>
      </c>
      <c r="B505" s="53" t="s">
        <v>1010</v>
      </c>
      <c r="C505" s="53" t="s">
        <v>1011</v>
      </c>
      <c r="D505" s="53" t="s">
        <v>1117</v>
      </c>
      <c r="E505" s="53" t="s">
        <v>63</v>
      </c>
    </row>
    <row r="506" spans="1:5" x14ac:dyDescent="0.2">
      <c r="A506" s="53" t="s">
        <v>1005</v>
      </c>
      <c r="B506" s="53" t="s">
        <v>1012</v>
      </c>
      <c r="C506" s="53" t="s">
        <v>1011</v>
      </c>
      <c r="D506" s="53" t="s">
        <v>1118</v>
      </c>
      <c r="E506" s="53" t="s">
        <v>63</v>
      </c>
    </row>
    <row r="507" spans="1:5" x14ac:dyDescent="0.2">
      <c r="A507" s="53" t="s">
        <v>1005</v>
      </c>
      <c r="B507" s="53" t="s">
        <v>1013</v>
      </c>
      <c r="C507" s="53" t="s">
        <v>1011</v>
      </c>
      <c r="D507" s="53" t="s">
        <v>1119</v>
      </c>
      <c r="E507" s="53" t="s">
        <v>63</v>
      </c>
    </row>
    <row r="508" spans="1:5" x14ac:dyDescent="0.2">
      <c r="A508" s="53" t="s">
        <v>1014</v>
      </c>
      <c r="B508" s="53" t="s">
        <v>1015</v>
      </c>
      <c r="C508" s="53" t="s">
        <v>1016</v>
      </c>
      <c r="D508" s="53" t="s">
        <v>1117</v>
      </c>
      <c r="E508" s="53" t="s">
        <v>63</v>
      </c>
    </row>
    <row r="509" spans="1:5" x14ac:dyDescent="0.2">
      <c r="A509" s="53" t="s">
        <v>1014</v>
      </c>
      <c r="B509" s="53" t="s">
        <v>1017</v>
      </c>
      <c r="C509" s="53" t="s">
        <v>1016</v>
      </c>
      <c r="D509" s="53" t="s">
        <v>1118</v>
      </c>
      <c r="E509" s="53" t="s">
        <v>63</v>
      </c>
    </row>
    <row r="510" spans="1:5" x14ac:dyDescent="0.2">
      <c r="A510" s="53" t="s">
        <v>1014</v>
      </c>
      <c r="B510" s="53" t="s">
        <v>1018</v>
      </c>
      <c r="C510" s="53" t="s">
        <v>1016</v>
      </c>
      <c r="D510" s="53" t="s">
        <v>1119</v>
      </c>
      <c r="E510" s="53" t="s">
        <v>63</v>
      </c>
    </row>
    <row r="511" spans="1:5" x14ac:dyDescent="0.2">
      <c r="A511" s="53" t="s">
        <v>1019</v>
      </c>
      <c r="B511" s="53" t="s">
        <v>1020</v>
      </c>
      <c r="C511" s="53" t="s">
        <v>1021</v>
      </c>
      <c r="D511" s="53" t="s">
        <v>1120</v>
      </c>
      <c r="E511" s="53" t="s">
        <v>63</v>
      </c>
    </row>
    <row r="512" spans="1:5" x14ac:dyDescent="0.2">
      <c r="A512" s="53" t="s">
        <v>1019</v>
      </c>
      <c r="B512" s="53" t="s">
        <v>1022</v>
      </c>
      <c r="C512" s="53" t="s">
        <v>1021</v>
      </c>
      <c r="D512" s="53" t="s">
        <v>1121</v>
      </c>
      <c r="E512" s="53" t="s">
        <v>63</v>
      </c>
    </row>
    <row r="513" spans="1:5" x14ac:dyDescent="0.2">
      <c r="A513" s="53" t="s">
        <v>1019</v>
      </c>
      <c r="B513" s="53" t="s">
        <v>1023</v>
      </c>
      <c r="C513" s="53" t="s">
        <v>1021</v>
      </c>
      <c r="D513" s="53" t="s">
        <v>1122</v>
      </c>
      <c r="E513" s="53" t="s">
        <v>63</v>
      </c>
    </row>
    <row r="514" spans="1:5" x14ac:dyDescent="0.2">
      <c r="A514" s="53" t="s">
        <v>1019</v>
      </c>
      <c r="B514" s="53" t="s">
        <v>1024</v>
      </c>
      <c r="C514" s="53" t="s">
        <v>1025</v>
      </c>
      <c r="D514" s="53" t="s">
        <v>1120</v>
      </c>
      <c r="E514" s="53" t="s">
        <v>1123</v>
      </c>
    </row>
    <row r="515" spans="1:5" x14ac:dyDescent="0.2">
      <c r="A515" s="53" t="s">
        <v>1019</v>
      </c>
      <c r="B515" s="53" t="s">
        <v>1026</v>
      </c>
      <c r="C515" s="53" t="s">
        <v>1025</v>
      </c>
      <c r="D515" s="53" t="s">
        <v>1121</v>
      </c>
      <c r="E515" s="53" t="s">
        <v>1123</v>
      </c>
    </row>
    <row r="516" spans="1:5" x14ac:dyDescent="0.2">
      <c r="A516" s="53" t="s">
        <v>1019</v>
      </c>
      <c r="B516" s="53" t="s">
        <v>1027</v>
      </c>
      <c r="C516" s="53" t="s">
        <v>1025</v>
      </c>
      <c r="D516" s="53" t="s">
        <v>1122</v>
      </c>
      <c r="E516" s="53" t="s">
        <v>1123</v>
      </c>
    </row>
    <row r="517" spans="1:5" x14ac:dyDescent="0.2">
      <c r="A517" s="53" t="s">
        <v>1028</v>
      </c>
      <c r="B517" s="53" t="s">
        <v>1029</v>
      </c>
      <c r="C517" s="53" t="s">
        <v>1030</v>
      </c>
      <c r="D517" s="53" t="s">
        <v>1124</v>
      </c>
      <c r="E517" s="53" t="s">
        <v>1123</v>
      </c>
    </row>
    <row r="518" spans="1:5" x14ac:dyDescent="0.2">
      <c r="A518" s="53" t="s">
        <v>1028</v>
      </c>
      <c r="B518" s="53" t="s">
        <v>1031</v>
      </c>
      <c r="C518" s="53" t="s">
        <v>1030</v>
      </c>
      <c r="D518" s="53" t="s">
        <v>1125</v>
      </c>
      <c r="E518" s="53" t="s">
        <v>1123</v>
      </c>
    </row>
    <row r="519" spans="1:5" x14ac:dyDescent="0.2">
      <c r="A519" s="53" t="s">
        <v>1028</v>
      </c>
      <c r="B519" s="53" t="s">
        <v>1032</v>
      </c>
      <c r="C519" s="53" t="s">
        <v>1030</v>
      </c>
      <c r="D519" s="53" t="s">
        <v>1126</v>
      </c>
      <c r="E519" s="53" t="s">
        <v>1123</v>
      </c>
    </row>
    <row r="520" spans="1:5" x14ac:dyDescent="0.2">
      <c r="A520" s="53" t="s">
        <v>1028</v>
      </c>
      <c r="B520" s="53" t="s">
        <v>1033</v>
      </c>
      <c r="C520" s="53" t="s">
        <v>1034</v>
      </c>
      <c r="D520" s="53" t="s">
        <v>1124</v>
      </c>
      <c r="E520" s="53" t="s">
        <v>1123</v>
      </c>
    </row>
    <row r="521" spans="1:5" x14ac:dyDescent="0.2">
      <c r="A521" s="53" t="s">
        <v>1028</v>
      </c>
      <c r="B521" s="53" t="s">
        <v>1035</v>
      </c>
      <c r="C521" s="53" t="s">
        <v>1034</v>
      </c>
      <c r="D521" s="53" t="s">
        <v>1125</v>
      </c>
      <c r="E521" s="53" t="s">
        <v>1123</v>
      </c>
    </row>
    <row r="522" spans="1:5" x14ac:dyDescent="0.2">
      <c r="A522" s="53" t="s">
        <v>1028</v>
      </c>
      <c r="B522" s="53" t="s">
        <v>1036</v>
      </c>
      <c r="C522" s="53" t="s">
        <v>1034</v>
      </c>
      <c r="D522" s="53" t="s">
        <v>1126</v>
      </c>
      <c r="E522" s="53" t="s">
        <v>1123</v>
      </c>
    </row>
    <row r="523" spans="1:5" x14ac:dyDescent="0.2">
      <c r="A523" s="53" t="s">
        <v>1037</v>
      </c>
      <c r="B523" s="53" t="s">
        <v>1038</v>
      </c>
      <c r="C523" s="53" t="s">
        <v>1039</v>
      </c>
      <c r="D523" s="53" t="s">
        <v>1124</v>
      </c>
      <c r="E523" s="53" t="s">
        <v>1123</v>
      </c>
    </row>
    <row r="524" spans="1:5" x14ac:dyDescent="0.2">
      <c r="A524" s="53" t="s">
        <v>1037</v>
      </c>
      <c r="B524" s="53" t="s">
        <v>1040</v>
      </c>
      <c r="C524" s="53" t="s">
        <v>1041</v>
      </c>
      <c r="D524" s="53" t="s">
        <v>1125</v>
      </c>
      <c r="E524" s="53" t="s">
        <v>1123</v>
      </c>
    </row>
    <row r="525" spans="1:5" x14ac:dyDescent="0.2">
      <c r="A525" s="53" t="s">
        <v>1037</v>
      </c>
      <c r="B525" s="53" t="s">
        <v>1042</v>
      </c>
      <c r="C525" s="53" t="s">
        <v>1043</v>
      </c>
      <c r="D525" s="53" t="s">
        <v>1126</v>
      </c>
      <c r="E525" s="53" t="s">
        <v>1123</v>
      </c>
    </row>
    <row r="526" spans="1:5" x14ac:dyDescent="0.2">
      <c r="A526" s="53" t="s">
        <v>1037</v>
      </c>
      <c r="B526" s="53" t="s">
        <v>1044</v>
      </c>
      <c r="C526" s="53" t="s">
        <v>1045</v>
      </c>
      <c r="D526" s="53" t="s">
        <v>1124</v>
      </c>
      <c r="E526" s="53" t="s">
        <v>1123</v>
      </c>
    </row>
    <row r="527" spans="1:5" x14ac:dyDescent="0.2">
      <c r="A527" s="53" t="s">
        <v>1037</v>
      </c>
      <c r="B527" s="53" t="s">
        <v>1046</v>
      </c>
      <c r="C527" s="53" t="s">
        <v>1045</v>
      </c>
      <c r="D527" s="53" t="s">
        <v>1125</v>
      </c>
      <c r="E527" s="53" t="s">
        <v>1123</v>
      </c>
    </row>
    <row r="528" spans="1:5" x14ac:dyDescent="0.2">
      <c r="A528" s="53" t="s">
        <v>1037</v>
      </c>
      <c r="B528" s="53" t="s">
        <v>1047</v>
      </c>
      <c r="C528" s="53" t="s">
        <v>1045</v>
      </c>
      <c r="D528" s="53" t="s">
        <v>1126</v>
      </c>
      <c r="E528" s="53" t="s">
        <v>1123</v>
      </c>
    </row>
    <row r="529" spans="1:5" x14ac:dyDescent="0.2">
      <c r="A529" s="53" t="s">
        <v>1048</v>
      </c>
      <c r="B529" s="53" t="s">
        <v>1049</v>
      </c>
      <c r="C529" s="53" t="s">
        <v>1050</v>
      </c>
      <c r="D529" s="53" t="s">
        <v>1124</v>
      </c>
      <c r="E529" s="53" t="s">
        <v>1123</v>
      </c>
    </row>
    <row r="530" spans="1:5" x14ac:dyDescent="0.2">
      <c r="A530" s="53" t="s">
        <v>1048</v>
      </c>
      <c r="B530" s="53" t="s">
        <v>1051</v>
      </c>
      <c r="C530" s="53" t="s">
        <v>1050</v>
      </c>
      <c r="D530" s="53" t="s">
        <v>1125</v>
      </c>
      <c r="E530" s="53" t="s">
        <v>1123</v>
      </c>
    </row>
    <row r="531" spans="1:5" x14ac:dyDescent="0.2">
      <c r="A531" s="53" t="s">
        <v>1048</v>
      </c>
      <c r="B531" s="53" t="s">
        <v>1052</v>
      </c>
      <c r="C531" s="53" t="s">
        <v>1050</v>
      </c>
      <c r="D531" s="53" t="s">
        <v>1126</v>
      </c>
      <c r="E531" s="53" t="s">
        <v>1123</v>
      </c>
    </row>
    <row r="532" spans="1:5" x14ac:dyDescent="0.2">
      <c r="A532" s="53" t="s">
        <v>1048</v>
      </c>
      <c r="B532" s="53" t="s">
        <v>1053</v>
      </c>
      <c r="C532" s="53" t="s">
        <v>1054</v>
      </c>
      <c r="D532" s="53" t="s">
        <v>1124</v>
      </c>
      <c r="E532" s="53" t="s">
        <v>1123</v>
      </c>
    </row>
    <row r="533" spans="1:5" x14ac:dyDescent="0.2">
      <c r="A533" s="53" t="s">
        <v>1048</v>
      </c>
      <c r="B533" s="53" t="s">
        <v>1055</v>
      </c>
      <c r="C533" s="53" t="s">
        <v>1054</v>
      </c>
      <c r="D533" s="53" t="s">
        <v>1125</v>
      </c>
      <c r="E533" s="53" t="s">
        <v>1123</v>
      </c>
    </row>
    <row r="534" spans="1:5" x14ac:dyDescent="0.2">
      <c r="A534" s="53" t="s">
        <v>1048</v>
      </c>
      <c r="B534" s="53" t="s">
        <v>1056</v>
      </c>
      <c r="C534" s="53" t="s">
        <v>1054</v>
      </c>
      <c r="D534" s="53" t="s">
        <v>1126</v>
      </c>
      <c r="E534" s="53" t="s">
        <v>1123</v>
      </c>
    </row>
    <row r="535" spans="1:5" x14ac:dyDescent="0.2">
      <c r="A535" s="53" t="s">
        <v>1057</v>
      </c>
      <c r="B535" s="53" t="s">
        <v>1058</v>
      </c>
      <c r="C535" s="53" t="s">
        <v>1059</v>
      </c>
      <c r="D535" s="53" t="s">
        <v>1124</v>
      </c>
      <c r="E535" s="53" t="s">
        <v>1123</v>
      </c>
    </row>
    <row r="536" spans="1:5" x14ac:dyDescent="0.2">
      <c r="A536" s="53" t="s">
        <v>1057</v>
      </c>
      <c r="B536" s="53" t="s">
        <v>1060</v>
      </c>
      <c r="C536" s="53" t="s">
        <v>1059</v>
      </c>
      <c r="D536" s="53" t="s">
        <v>1127</v>
      </c>
      <c r="E536" s="53" t="s">
        <v>1123</v>
      </c>
    </row>
    <row r="537" spans="1:5" x14ac:dyDescent="0.2">
      <c r="A537" s="53" t="s">
        <v>1057</v>
      </c>
      <c r="B537" s="53" t="s">
        <v>1061</v>
      </c>
      <c r="C537" s="53" t="s">
        <v>1059</v>
      </c>
      <c r="D537" s="53" t="s">
        <v>1128</v>
      </c>
      <c r="E537" s="53" t="s">
        <v>1123</v>
      </c>
    </row>
    <row r="538" spans="1:5" x14ac:dyDescent="0.2">
      <c r="A538" s="53" t="s">
        <v>1062</v>
      </c>
      <c r="B538" s="53" t="s">
        <v>1063</v>
      </c>
      <c r="C538" s="53" t="s">
        <v>1064</v>
      </c>
      <c r="D538" s="53" t="s">
        <v>1129</v>
      </c>
      <c r="E538" s="53" t="s">
        <v>63</v>
      </c>
    </row>
    <row r="539" spans="1:5" x14ac:dyDescent="0.2">
      <c r="A539" s="53" t="s">
        <v>1062</v>
      </c>
      <c r="B539" s="53" t="s">
        <v>1065</v>
      </c>
      <c r="C539" s="53" t="s">
        <v>1066</v>
      </c>
      <c r="D539" s="53" t="s">
        <v>1129</v>
      </c>
      <c r="E539" s="53" t="s">
        <v>63</v>
      </c>
    </row>
    <row r="540" spans="1:5" x14ac:dyDescent="0.2">
      <c r="A540" s="53" t="s">
        <v>1062</v>
      </c>
      <c r="B540" s="53" t="s">
        <v>1067</v>
      </c>
      <c r="C540" s="53" t="s">
        <v>1068</v>
      </c>
      <c r="D540" s="53" t="s">
        <v>1129</v>
      </c>
      <c r="E540" s="53" t="s">
        <v>63</v>
      </c>
    </row>
    <row r="541" spans="1:5" x14ac:dyDescent="0.2">
      <c r="A541" s="53" t="s">
        <v>1062</v>
      </c>
      <c r="B541" s="53" t="s">
        <v>1069</v>
      </c>
      <c r="C541" s="53" t="s">
        <v>1070</v>
      </c>
      <c r="D541" s="53" t="s">
        <v>1129</v>
      </c>
      <c r="E541" s="53" t="s">
        <v>63</v>
      </c>
    </row>
    <row r="542" spans="1:5" x14ac:dyDescent="0.2">
      <c r="A542" s="53" t="s">
        <v>1062</v>
      </c>
      <c r="B542" s="53" t="s">
        <v>1071</v>
      </c>
      <c r="C542" s="53" t="s">
        <v>1072</v>
      </c>
      <c r="D542" s="53" t="s">
        <v>1129</v>
      </c>
      <c r="E542" s="53" t="s">
        <v>63</v>
      </c>
    </row>
    <row r="543" spans="1:5" x14ac:dyDescent="0.2">
      <c r="A543" s="53" t="s">
        <v>1062</v>
      </c>
      <c r="B543" s="53" t="s">
        <v>1073</v>
      </c>
      <c r="C543" s="53" t="s">
        <v>1074</v>
      </c>
      <c r="D543" s="53" t="s">
        <v>1129</v>
      </c>
      <c r="E543" s="53" t="s">
        <v>63</v>
      </c>
    </row>
    <row r="544" spans="1:5" x14ac:dyDescent="0.2">
      <c r="A544" s="53" t="s">
        <v>1062</v>
      </c>
      <c r="B544" s="53" t="s">
        <v>1075</v>
      </c>
      <c r="C544" s="53" t="s">
        <v>1076</v>
      </c>
      <c r="D544" s="53" t="s">
        <v>1129</v>
      </c>
      <c r="E544" s="53" t="s">
        <v>63</v>
      </c>
    </row>
    <row r="545" spans="1:5" x14ac:dyDescent="0.2">
      <c r="A545" s="53" t="s">
        <v>1062</v>
      </c>
      <c r="B545" s="53" t="s">
        <v>1077</v>
      </c>
      <c r="C545" s="53" t="s">
        <v>1078</v>
      </c>
      <c r="D545" s="53" t="s">
        <v>1129</v>
      </c>
      <c r="E545" s="53" t="s">
        <v>63</v>
      </c>
    </row>
    <row r="546" spans="1:5" x14ac:dyDescent="0.2">
      <c r="A546" s="53" t="s">
        <v>1079</v>
      </c>
      <c r="B546" s="53" t="s">
        <v>1080</v>
      </c>
      <c r="C546" s="53" t="s">
        <v>1081</v>
      </c>
      <c r="D546" s="53" t="s">
        <v>1130</v>
      </c>
      <c r="E546" s="53" t="s">
        <v>238</v>
      </c>
    </row>
    <row r="547" spans="1:5" x14ac:dyDescent="0.2">
      <c r="A547" s="53" t="s">
        <v>1082</v>
      </c>
      <c r="B547" s="53" t="s">
        <v>1083</v>
      </c>
      <c r="C547" s="53" t="s">
        <v>1084</v>
      </c>
      <c r="D547" s="53" t="s">
        <v>1089</v>
      </c>
      <c r="E547" s="53" t="s">
        <v>63</v>
      </c>
    </row>
    <row r="548" spans="1:5" x14ac:dyDescent="0.2">
      <c r="A548" s="53" t="s">
        <v>1082</v>
      </c>
      <c r="B548" s="53" t="s">
        <v>1085</v>
      </c>
      <c r="C548" s="53" t="s">
        <v>1084</v>
      </c>
      <c r="D548" s="53" t="s">
        <v>1131</v>
      </c>
      <c r="E548" s="53" t="s">
        <v>63</v>
      </c>
    </row>
    <row r="549" spans="1:5" x14ac:dyDescent="0.2">
      <c r="A549" s="53" t="s">
        <v>1251</v>
      </c>
      <c r="B549" s="53" t="s">
        <v>1137</v>
      </c>
      <c r="C549" s="53" t="s">
        <v>1138</v>
      </c>
      <c r="D549" s="53" t="s">
        <v>1241</v>
      </c>
      <c r="E549" s="53"/>
    </row>
    <row r="550" spans="1:5" x14ac:dyDescent="0.2">
      <c r="A550" s="53" t="s">
        <v>1251</v>
      </c>
      <c r="B550" s="53" t="s">
        <v>1139</v>
      </c>
      <c r="C550" s="53" t="s">
        <v>1140</v>
      </c>
      <c r="D550" s="53" t="s">
        <v>1242</v>
      </c>
      <c r="E550" s="53"/>
    </row>
    <row r="551" spans="1:5" x14ac:dyDescent="0.2">
      <c r="A551" s="53" t="s">
        <v>1251</v>
      </c>
      <c r="B551" s="53" t="s">
        <v>1141</v>
      </c>
      <c r="C551" s="53" t="s">
        <v>1142</v>
      </c>
      <c r="D551" s="53" t="s">
        <v>1243</v>
      </c>
      <c r="E551" s="53"/>
    </row>
    <row r="552" spans="1:5" x14ac:dyDescent="0.2">
      <c r="A552" s="53" t="s">
        <v>1251</v>
      </c>
      <c r="B552" s="53" t="s">
        <v>1143</v>
      </c>
      <c r="C552" s="53" t="s">
        <v>1144</v>
      </c>
      <c r="D552" s="53" t="s">
        <v>1244</v>
      </c>
      <c r="E552" s="53"/>
    </row>
    <row r="553" spans="1:5" x14ac:dyDescent="0.2">
      <c r="A553" s="53" t="s">
        <v>1251</v>
      </c>
      <c r="B553" s="53" t="s">
        <v>1145</v>
      </c>
      <c r="C553" s="53" t="s">
        <v>1146</v>
      </c>
      <c r="D553" s="53" t="s">
        <v>1245</v>
      </c>
      <c r="E553" s="53"/>
    </row>
    <row r="554" spans="1:5" x14ac:dyDescent="0.2">
      <c r="A554" s="53" t="s">
        <v>1251</v>
      </c>
      <c r="B554" s="53" t="s">
        <v>1147</v>
      </c>
      <c r="C554" s="53" t="s">
        <v>1148</v>
      </c>
      <c r="D554" s="53" t="s">
        <v>1246</v>
      </c>
      <c r="E554" s="53"/>
    </row>
    <row r="555" spans="1:5" x14ac:dyDescent="0.2">
      <c r="A555" s="53" t="s">
        <v>1251</v>
      </c>
      <c r="B555" s="53" t="s">
        <v>1149</v>
      </c>
      <c r="C555" s="53" t="s">
        <v>1150</v>
      </c>
      <c r="D555" s="53" t="s">
        <v>1242</v>
      </c>
      <c r="E555" s="53"/>
    </row>
    <row r="556" spans="1:5" x14ac:dyDescent="0.2">
      <c r="A556" s="53" t="s">
        <v>1251</v>
      </c>
      <c r="B556" s="53" t="s">
        <v>1151</v>
      </c>
      <c r="C556" s="53" t="s">
        <v>1152</v>
      </c>
      <c r="D556" s="53" t="s">
        <v>1247</v>
      </c>
      <c r="E556" s="53"/>
    </row>
    <row r="557" spans="1:5" x14ac:dyDescent="0.2">
      <c r="A557" s="53" t="s">
        <v>1251</v>
      </c>
      <c r="B557" s="53" t="s">
        <v>1153</v>
      </c>
      <c r="C557" s="53" t="s">
        <v>1154</v>
      </c>
      <c r="D557" s="53" t="s">
        <v>1246</v>
      </c>
      <c r="E557" s="53"/>
    </row>
    <row r="558" spans="1:5" x14ac:dyDescent="0.2">
      <c r="A558" s="53" t="s">
        <v>1251</v>
      </c>
      <c r="B558" s="53" t="s">
        <v>1155</v>
      </c>
      <c r="C558" s="53" t="s">
        <v>1156</v>
      </c>
      <c r="D558" s="53" t="s">
        <v>1246</v>
      </c>
      <c r="E558" s="53"/>
    </row>
    <row r="559" spans="1:5" x14ac:dyDescent="0.2">
      <c r="A559" s="53" t="s">
        <v>1251</v>
      </c>
      <c r="B559" s="53" t="s">
        <v>1157</v>
      </c>
      <c r="C559" s="53" t="s">
        <v>1158</v>
      </c>
      <c r="D559" s="53" t="s">
        <v>1242</v>
      </c>
      <c r="E559" s="53"/>
    </row>
    <row r="560" spans="1:5" x14ac:dyDescent="0.2">
      <c r="A560" s="53" t="s">
        <v>1251</v>
      </c>
      <c r="B560" s="53" t="s">
        <v>1159</v>
      </c>
      <c r="C560" s="53" t="s">
        <v>1160</v>
      </c>
      <c r="D560" s="53" t="s">
        <v>1242</v>
      </c>
      <c r="E560" s="53"/>
    </row>
    <row r="561" spans="1:5" x14ac:dyDescent="0.2">
      <c r="A561" s="53" t="s">
        <v>1251</v>
      </c>
      <c r="B561" s="53" t="s">
        <v>1161</v>
      </c>
      <c r="C561" s="53" t="s">
        <v>1162</v>
      </c>
      <c r="D561" s="53" t="s">
        <v>1242</v>
      </c>
      <c r="E561" s="53"/>
    </row>
    <row r="562" spans="1:5" x14ac:dyDescent="0.2">
      <c r="A562" s="53" t="s">
        <v>1251</v>
      </c>
      <c r="B562" s="53" t="s">
        <v>1163</v>
      </c>
      <c r="C562" s="53" t="s">
        <v>1164</v>
      </c>
      <c r="D562" s="53" t="s">
        <v>1243</v>
      </c>
      <c r="E562" s="53"/>
    </row>
    <row r="563" spans="1:5" x14ac:dyDescent="0.2">
      <c r="A563" s="53" t="s">
        <v>1251</v>
      </c>
      <c r="B563" s="53" t="s">
        <v>1165</v>
      </c>
      <c r="C563" s="53" t="s">
        <v>1166</v>
      </c>
      <c r="D563" s="53" t="s">
        <v>1248</v>
      </c>
      <c r="E563" s="53"/>
    </row>
    <row r="564" spans="1:5" x14ac:dyDescent="0.2">
      <c r="A564" s="53" t="s">
        <v>1251</v>
      </c>
      <c r="B564" s="53" t="s">
        <v>1167</v>
      </c>
      <c r="C564" s="53" t="s">
        <v>1168</v>
      </c>
      <c r="D564" s="53" t="s">
        <v>1241</v>
      </c>
      <c r="E564" s="53"/>
    </row>
    <row r="565" spans="1:5" x14ac:dyDescent="0.2">
      <c r="A565" s="53" t="s">
        <v>1251</v>
      </c>
      <c r="B565" s="53" t="s">
        <v>1169</v>
      </c>
      <c r="C565" s="53" t="s">
        <v>1170</v>
      </c>
      <c r="D565" s="53" t="s">
        <v>1242</v>
      </c>
      <c r="E565" s="53"/>
    </row>
    <row r="566" spans="1:5" x14ac:dyDescent="0.2">
      <c r="A566" s="53" t="s">
        <v>1251</v>
      </c>
      <c r="B566" s="53" t="s">
        <v>1171</v>
      </c>
      <c r="C566" s="53" t="s">
        <v>1172</v>
      </c>
      <c r="D566" s="53" t="s">
        <v>1244</v>
      </c>
      <c r="E566" s="53"/>
    </row>
    <row r="567" spans="1:5" x14ac:dyDescent="0.2">
      <c r="A567" s="53" t="s">
        <v>1251</v>
      </c>
      <c r="B567" s="53" t="s">
        <v>1173</v>
      </c>
      <c r="C567" s="53" t="s">
        <v>1174</v>
      </c>
      <c r="D567" s="53" t="s">
        <v>1244</v>
      </c>
      <c r="E567" s="53"/>
    </row>
    <row r="568" spans="1:5" x14ac:dyDescent="0.2">
      <c r="A568" s="53" t="s">
        <v>1251</v>
      </c>
      <c r="B568" s="53" t="s">
        <v>1175</v>
      </c>
      <c r="C568" s="53" t="s">
        <v>1176</v>
      </c>
      <c r="D568" s="53" t="s">
        <v>1242</v>
      </c>
      <c r="E568" s="53"/>
    </row>
    <row r="569" spans="1:5" x14ac:dyDescent="0.2">
      <c r="A569" s="53" t="s">
        <v>1251</v>
      </c>
      <c r="B569" s="53" t="s">
        <v>1177</v>
      </c>
      <c r="C569" s="53" t="s">
        <v>1178</v>
      </c>
      <c r="D569" s="53" t="s">
        <v>1247</v>
      </c>
      <c r="E569" s="53"/>
    </row>
    <row r="570" spans="1:5" x14ac:dyDescent="0.2">
      <c r="A570" s="53" t="s">
        <v>1251</v>
      </c>
      <c r="B570" s="53" t="s">
        <v>1179</v>
      </c>
      <c r="C570" s="53" t="s">
        <v>1180</v>
      </c>
      <c r="D570" s="53" t="s">
        <v>1241</v>
      </c>
      <c r="E570" s="53"/>
    </row>
    <row r="571" spans="1:5" x14ac:dyDescent="0.2">
      <c r="A571" s="53" t="s">
        <v>1251</v>
      </c>
      <c r="B571" s="53" t="s">
        <v>1181</v>
      </c>
      <c r="C571" s="53" t="s">
        <v>1182</v>
      </c>
      <c r="D571" s="53" t="s">
        <v>1246</v>
      </c>
      <c r="E571" s="53"/>
    </row>
    <row r="572" spans="1:5" x14ac:dyDescent="0.2">
      <c r="A572" s="53" t="s">
        <v>1251</v>
      </c>
      <c r="B572" s="53" t="s">
        <v>1183</v>
      </c>
      <c r="C572" s="53" t="s">
        <v>1184</v>
      </c>
      <c r="D572" s="53" t="s">
        <v>1242</v>
      </c>
      <c r="E572" s="53"/>
    </row>
    <row r="573" spans="1:5" x14ac:dyDescent="0.2">
      <c r="A573" s="53" t="s">
        <v>1251</v>
      </c>
      <c r="B573" s="53" t="s">
        <v>1185</v>
      </c>
      <c r="C573" s="53" t="s">
        <v>1186</v>
      </c>
      <c r="D573" s="53" t="s">
        <v>1247</v>
      </c>
      <c r="E573" s="53"/>
    </row>
    <row r="574" spans="1:5" x14ac:dyDescent="0.2">
      <c r="A574" s="53" t="s">
        <v>1251</v>
      </c>
      <c r="B574" s="53" t="s">
        <v>1187</v>
      </c>
      <c r="C574" s="53" t="s">
        <v>1188</v>
      </c>
      <c r="D574" s="53" t="s">
        <v>1241</v>
      </c>
      <c r="E574" s="53"/>
    </row>
    <row r="575" spans="1:5" x14ac:dyDescent="0.2">
      <c r="A575" s="53" t="s">
        <v>1251</v>
      </c>
      <c r="B575" s="53" t="s">
        <v>1189</v>
      </c>
      <c r="C575" s="53" t="s">
        <v>1190</v>
      </c>
      <c r="D575" s="53" t="s">
        <v>1247</v>
      </c>
      <c r="E575" s="53"/>
    </row>
    <row r="576" spans="1:5" x14ac:dyDescent="0.2">
      <c r="A576" s="53" t="s">
        <v>1251</v>
      </c>
      <c r="B576" s="53" t="s">
        <v>1191</v>
      </c>
      <c r="C576" s="53" t="s">
        <v>1192</v>
      </c>
      <c r="D576" s="53" t="s">
        <v>1242</v>
      </c>
      <c r="E576" s="53"/>
    </row>
    <row r="577" spans="1:5" x14ac:dyDescent="0.2">
      <c r="A577" s="53" t="s">
        <v>1251</v>
      </c>
      <c r="B577" s="53" t="s">
        <v>1193</v>
      </c>
      <c r="C577" s="53" t="s">
        <v>1194</v>
      </c>
      <c r="D577" s="53" t="s">
        <v>1242</v>
      </c>
      <c r="E577" s="53"/>
    </row>
    <row r="578" spans="1:5" x14ac:dyDescent="0.2">
      <c r="A578" s="53" t="s">
        <v>1251</v>
      </c>
      <c r="B578" s="53" t="s">
        <v>1195</v>
      </c>
      <c r="C578" s="53" t="s">
        <v>1196</v>
      </c>
      <c r="D578" s="53" t="s">
        <v>1243</v>
      </c>
      <c r="E578" s="53"/>
    </row>
    <row r="579" spans="1:5" x14ac:dyDescent="0.2">
      <c r="A579" s="53" t="s">
        <v>1251</v>
      </c>
      <c r="B579" s="53" t="s">
        <v>1197</v>
      </c>
      <c r="C579" s="53" t="s">
        <v>1198</v>
      </c>
      <c r="D579" s="53" t="s">
        <v>1243</v>
      </c>
      <c r="E579" s="53"/>
    </row>
    <row r="580" spans="1:5" x14ac:dyDescent="0.2">
      <c r="A580" s="53" t="s">
        <v>1251</v>
      </c>
      <c r="B580" s="53" t="s">
        <v>1199</v>
      </c>
      <c r="C580" s="53" t="s">
        <v>1200</v>
      </c>
      <c r="D580" s="53" t="s">
        <v>1244</v>
      </c>
      <c r="E580" s="53"/>
    </row>
    <row r="581" spans="1:5" x14ac:dyDescent="0.2">
      <c r="A581" s="53" t="s">
        <v>1251</v>
      </c>
      <c r="B581" s="53" t="s">
        <v>1201</v>
      </c>
      <c r="C581" s="53" t="s">
        <v>1202</v>
      </c>
      <c r="D581" s="53" t="s">
        <v>1241</v>
      </c>
      <c r="E581" s="53"/>
    </row>
    <row r="582" spans="1:5" x14ac:dyDescent="0.2">
      <c r="A582" s="53" t="s">
        <v>1251</v>
      </c>
      <c r="B582" s="53" t="s">
        <v>1203</v>
      </c>
      <c r="C582" s="53" t="s">
        <v>1204</v>
      </c>
      <c r="D582" s="53" t="s">
        <v>1246</v>
      </c>
      <c r="E582" s="53"/>
    </row>
    <row r="583" spans="1:5" x14ac:dyDescent="0.2">
      <c r="A583" s="53" t="s">
        <v>1251</v>
      </c>
      <c r="B583" s="53" t="s">
        <v>1205</v>
      </c>
      <c r="C583" s="53" t="s">
        <v>1206</v>
      </c>
      <c r="D583" s="53" t="s">
        <v>1242</v>
      </c>
      <c r="E583" s="53"/>
    </row>
    <row r="584" spans="1:5" x14ac:dyDescent="0.2">
      <c r="A584" s="53" t="s">
        <v>1251</v>
      </c>
      <c r="B584" s="53" t="s">
        <v>1207</v>
      </c>
      <c r="C584" s="53" t="s">
        <v>1208</v>
      </c>
      <c r="D584" s="53" t="s">
        <v>1241</v>
      </c>
      <c r="E584" s="53"/>
    </row>
    <row r="585" spans="1:5" x14ac:dyDescent="0.2">
      <c r="A585" s="53" t="s">
        <v>1251</v>
      </c>
      <c r="B585" s="53" t="s">
        <v>1209</v>
      </c>
      <c r="C585" s="53" t="s">
        <v>1210</v>
      </c>
      <c r="D585" s="53" t="s">
        <v>1243</v>
      </c>
      <c r="E585" s="53"/>
    </row>
    <row r="586" spans="1:5" x14ac:dyDescent="0.2">
      <c r="A586" s="53" t="s">
        <v>1251</v>
      </c>
      <c r="B586" s="53" t="s">
        <v>1211</v>
      </c>
      <c r="C586" s="53" t="s">
        <v>1212</v>
      </c>
      <c r="D586" s="53" t="s">
        <v>1246</v>
      </c>
      <c r="E586" s="53"/>
    </row>
    <row r="587" spans="1:5" x14ac:dyDescent="0.2">
      <c r="A587" s="53" t="s">
        <v>1251</v>
      </c>
      <c r="B587" s="53" t="s">
        <v>1213</v>
      </c>
      <c r="C587" s="53" t="s">
        <v>1214</v>
      </c>
      <c r="D587" s="53" t="s">
        <v>1246</v>
      </c>
      <c r="E587" s="53"/>
    </row>
    <row r="588" spans="1:5" x14ac:dyDescent="0.2">
      <c r="A588" s="53" t="s">
        <v>1251</v>
      </c>
      <c r="B588" s="53" t="s">
        <v>1215</v>
      </c>
      <c r="C588" s="53" t="s">
        <v>1216</v>
      </c>
      <c r="D588" s="53" t="s">
        <v>1242</v>
      </c>
      <c r="E588" s="53"/>
    </row>
    <row r="589" spans="1:5" x14ac:dyDescent="0.2">
      <c r="A589" s="53" t="s">
        <v>1251</v>
      </c>
      <c r="B589" s="53" t="s">
        <v>1217</v>
      </c>
      <c r="C589" s="53" t="s">
        <v>1218</v>
      </c>
      <c r="D589" s="53" t="s">
        <v>1242</v>
      </c>
      <c r="E589" s="53"/>
    </row>
    <row r="590" spans="1:5" x14ac:dyDescent="0.2">
      <c r="A590" s="53" t="s">
        <v>1251</v>
      </c>
      <c r="B590" s="53" t="s">
        <v>1219</v>
      </c>
      <c r="C590" s="53" t="s">
        <v>1220</v>
      </c>
      <c r="D590" s="53" t="s">
        <v>1249</v>
      </c>
      <c r="E590" s="53"/>
    </row>
    <row r="591" spans="1:5" x14ac:dyDescent="0.2">
      <c r="A591" s="53" t="s">
        <v>1251</v>
      </c>
      <c r="B591" s="53" t="s">
        <v>1221</v>
      </c>
      <c r="C591" s="53" t="s">
        <v>1222</v>
      </c>
      <c r="D591" s="53" t="s">
        <v>1246</v>
      </c>
      <c r="E591" s="53"/>
    </row>
    <row r="592" spans="1:5" x14ac:dyDescent="0.2">
      <c r="A592" s="53" t="s">
        <v>1251</v>
      </c>
      <c r="B592" s="53" t="s">
        <v>1223</v>
      </c>
      <c r="C592" s="53" t="s">
        <v>1224</v>
      </c>
      <c r="D592" s="53" t="s">
        <v>1241</v>
      </c>
      <c r="E592" s="53"/>
    </row>
    <row r="593" spans="1:5" x14ac:dyDescent="0.2">
      <c r="A593" s="53" t="s">
        <v>1251</v>
      </c>
      <c r="B593" s="53" t="s">
        <v>1225</v>
      </c>
      <c r="C593" s="53" t="s">
        <v>1226</v>
      </c>
      <c r="D593" s="53" t="s">
        <v>1244</v>
      </c>
      <c r="E593" s="53"/>
    </row>
    <row r="594" spans="1:5" x14ac:dyDescent="0.2">
      <c r="A594" s="53" t="s">
        <v>1251</v>
      </c>
      <c r="B594" s="53" t="s">
        <v>1227</v>
      </c>
      <c r="C594" s="53" t="s">
        <v>1228</v>
      </c>
      <c r="D594" s="53" t="s">
        <v>1244</v>
      </c>
      <c r="E594" s="53"/>
    </row>
    <row r="595" spans="1:5" x14ac:dyDescent="0.2">
      <c r="A595" s="53" t="s">
        <v>1251</v>
      </c>
      <c r="B595" s="53" t="s">
        <v>1229</v>
      </c>
      <c r="C595" s="53" t="s">
        <v>1230</v>
      </c>
      <c r="D595" s="53" t="s">
        <v>906</v>
      </c>
      <c r="E595" s="53"/>
    </row>
    <row r="596" spans="1:5" x14ac:dyDescent="0.2">
      <c r="A596" s="53" t="s">
        <v>1251</v>
      </c>
      <c r="B596" s="53" t="s">
        <v>1231</v>
      </c>
      <c r="C596" s="53" t="s">
        <v>1232</v>
      </c>
      <c r="D596" s="53" t="s">
        <v>1250</v>
      </c>
      <c r="E596" s="53"/>
    </row>
    <row r="597" spans="1:5" x14ac:dyDescent="0.2">
      <c r="A597" s="53" t="s">
        <v>1251</v>
      </c>
      <c r="B597" s="53" t="s">
        <v>1233</v>
      </c>
      <c r="C597" s="53" t="s">
        <v>1234</v>
      </c>
      <c r="D597" s="53" t="s">
        <v>1086</v>
      </c>
      <c r="E597" s="53"/>
    </row>
    <row r="598" spans="1:5" x14ac:dyDescent="0.2">
      <c r="A598" s="53" t="s">
        <v>1251</v>
      </c>
      <c r="B598" s="53" t="s">
        <v>1235</v>
      </c>
      <c r="C598" s="53" t="s">
        <v>1236</v>
      </c>
      <c r="D598" s="53" t="s">
        <v>1095</v>
      </c>
      <c r="E598" s="53"/>
    </row>
    <row r="599" spans="1:5" x14ac:dyDescent="0.2">
      <c r="A599" s="53" t="s">
        <v>1251</v>
      </c>
      <c r="B599" s="53" t="s">
        <v>1237</v>
      </c>
      <c r="C599" s="53" t="s">
        <v>1238</v>
      </c>
      <c r="D599" s="53" t="s">
        <v>907</v>
      </c>
      <c r="E599" s="53"/>
    </row>
    <row r="600" spans="1:5" x14ac:dyDescent="0.2">
      <c r="A600" s="53" t="s">
        <v>1251</v>
      </c>
      <c r="B600" s="53" t="s">
        <v>1239</v>
      </c>
      <c r="C600" s="53" t="s">
        <v>1240</v>
      </c>
      <c r="D600" s="53" t="s">
        <v>907</v>
      </c>
      <c r="E600" s="53"/>
    </row>
    <row r="601" spans="1:5" x14ac:dyDescent="0.2">
      <c r="A601" s="53" t="s">
        <v>1311</v>
      </c>
      <c r="B601" s="53" t="s">
        <v>1312</v>
      </c>
      <c r="C601" s="53" t="s">
        <v>1313</v>
      </c>
      <c r="D601" s="53" t="s">
        <v>1114</v>
      </c>
      <c r="E601" s="53" t="s">
        <v>1123</v>
      </c>
    </row>
    <row r="602" spans="1:5" x14ac:dyDescent="0.2">
      <c r="A602" s="53" t="s">
        <v>1311</v>
      </c>
      <c r="B602" s="53" t="s">
        <v>1314</v>
      </c>
      <c r="C602" s="53" t="s">
        <v>1313</v>
      </c>
      <c r="D602" s="53" t="s">
        <v>1115</v>
      </c>
      <c r="E602" s="53" t="s">
        <v>1123</v>
      </c>
    </row>
    <row r="603" spans="1:5" x14ac:dyDescent="0.2">
      <c r="A603" s="53" t="s">
        <v>1311</v>
      </c>
      <c r="B603" s="53" t="s">
        <v>1315</v>
      </c>
      <c r="C603" s="53" t="s">
        <v>1313</v>
      </c>
      <c r="D603" s="53" t="s">
        <v>901</v>
      </c>
      <c r="E603" s="53" t="s">
        <v>1123</v>
      </c>
    </row>
    <row r="604" spans="1:5" x14ac:dyDescent="0.2">
      <c r="A604" s="53" t="s">
        <v>1311</v>
      </c>
      <c r="B604" s="53" t="s">
        <v>1316</v>
      </c>
      <c r="C604" s="53" t="s">
        <v>1317</v>
      </c>
      <c r="D604" s="53" t="s">
        <v>1114</v>
      </c>
      <c r="E604" s="53" t="s">
        <v>1123</v>
      </c>
    </row>
    <row r="605" spans="1:5" x14ac:dyDescent="0.2">
      <c r="A605" s="53" t="s">
        <v>1311</v>
      </c>
      <c r="B605" s="53" t="s">
        <v>1318</v>
      </c>
      <c r="C605" s="53" t="s">
        <v>1317</v>
      </c>
      <c r="D605" s="53" t="s">
        <v>1115</v>
      </c>
      <c r="E605" s="53" t="s">
        <v>1123</v>
      </c>
    </row>
    <row r="606" spans="1:5" x14ac:dyDescent="0.2">
      <c r="A606" s="53" t="s">
        <v>1311</v>
      </c>
      <c r="B606" s="53" t="s">
        <v>1319</v>
      </c>
      <c r="C606" s="53" t="s">
        <v>1317</v>
      </c>
      <c r="D606" s="53" t="s">
        <v>901</v>
      </c>
      <c r="E606" s="53" t="s">
        <v>1123</v>
      </c>
    </row>
    <row r="607" spans="1:5" x14ac:dyDescent="0.2">
      <c r="A607" s="53" t="s">
        <v>1320</v>
      </c>
      <c r="B607" s="53" t="s">
        <v>1321</v>
      </c>
      <c r="C607" s="53" t="s">
        <v>1322</v>
      </c>
      <c r="D607" s="53" t="s">
        <v>1114</v>
      </c>
      <c r="E607" s="53" t="s">
        <v>1123</v>
      </c>
    </row>
    <row r="608" spans="1:5" x14ac:dyDescent="0.2">
      <c r="A608" s="53" t="s">
        <v>1320</v>
      </c>
      <c r="B608" s="53" t="s">
        <v>1323</v>
      </c>
      <c r="C608" s="53" t="s">
        <v>1322</v>
      </c>
      <c r="D608" s="53" t="s">
        <v>1115</v>
      </c>
      <c r="E608" s="53" t="s">
        <v>1123</v>
      </c>
    </row>
    <row r="609" spans="1:5" x14ac:dyDescent="0.2">
      <c r="A609" s="53" t="s">
        <v>1320</v>
      </c>
      <c r="B609" s="53" t="s">
        <v>1324</v>
      </c>
      <c r="C609" s="53" t="s">
        <v>1322</v>
      </c>
      <c r="D609" s="53" t="s">
        <v>901</v>
      </c>
      <c r="E609" s="53" t="s">
        <v>1123</v>
      </c>
    </row>
    <row r="610" spans="1:5" x14ac:dyDescent="0.2">
      <c r="A610" s="53" t="s">
        <v>1320</v>
      </c>
      <c r="B610" s="53" t="s">
        <v>1325</v>
      </c>
      <c r="C610" s="53" t="s">
        <v>1326</v>
      </c>
      <c r="D610" s="53" t="s">
        <v>1114</v>
      </c>
      <c r="E610" s="53" t="s">
        <v>1123</v>
      </c>
    </row>
    <row r="611" spans="1:5" x14ac:dyDescent="0.2">
      <c r="A611" s="53" t="s">
        <v>1320</v>
      </c>
      <c r="B611" s="53" t="s">
        <v>1327</v>
      </c>
      <c r="C611" s="53" t="s">
        <v>1326</v>
      </c>
      <c r="D611" s="53" t="s">
        <v>1115</v>
      </c>
      <c r="E611" s="53" t="s">
        <v>1123</v>
      </c>
    </row>
    <row r="612" spans="1:5" x14ac:dyDescent="0.2">
      <c r="A612" s="53" t="s">
        <v>1320</v>
      </c>
      <c r="B612" s="53" t="s">
        <v>1328</v>
      </c>
      <c r="C612" s="53" t="s">
        <v>1326</v>
      </c>
      <c r="D612" s="53" t="s">
        <v>901</v>
      </c>
      <c r="E612" s="53" t="s">
        <v>1123</v>
      </c>
    </row>
    <row r="613" spans="1:5" x14ac:dyDescent="0.2">
      <c r="A613" s="53" t="s">
        <v>881</v>
      </c>
      <c r="B613" s="53" t="s">
        <v>1329</v>
      </c>
      <c r="C613" s="53" t="s">
        <v>1330</v>
      </c>
      <c r="D613" s="53" t="s">
        <v>1294</v>
      </c>
      <c r="E613" s="53" t="s">
        <v>1123</v>
      </c>
    </row>
    <row r="614" spans="1:5" x14ac:dyDescent="0.2">
      <c r="A614" s="53" t="s">
        <v>881</v>
      </c>
      <c r="B614" s="53" t="s">
        <v>1331</v>
      </c>
      <c r="C614" s="53" t="s">
        <v>1330</v>
      </c>
      <c r="D614" s="53" t="s">
        <v>1295</v>
      </c>
      <c r="E614" s="53" t="s">
        <v>1123</v>
      </c>
    </row>
    <row r="615" spans="1:5" x14ac:dyDescent="0.2">
      <c r="A615" s="53" t="s">
        <v>881</v>
      </c>
      <c r="B615" s="53" t="s">
        <v>1332</v>
      </c>
      <c r="C615" s="53" t="s">
        <v>1330</v>
      </c>
      <c r="D615" s="53" t="s">
        <v>1296</v>
      </c>
      <c r="E615" s="53" t="s">
        <v>1123</v>
      </c>
    </row>
    <row r="616" spans="1:5" x14ac:dyDescent="0.2">
      <c r="A616" s="53" t="s">
        <v>881</v>
      </c>
      <c r="B616" s="53" t="s">
        <v>1333</v>
      </c>
      <c r="C616" s="53" t="s">
        <v>1334</v>
      </c>
      <c r="D616" s="53" t="s">
        <v>1294</v>
      </c>
      <c r="E616" s="53" t="s">
        <v>1123</v>
      </c>
    </row>
    <row r="617" spans="1:5" x14ac:dyDescent="0.2">
      <c r="A617" s="53" t="s">
        <v>881</v>
      </c>
      <c r="B617" s="53" t="s">
        <v>1335</v>
      </c>
      <c r="C617" s="53" t="s">
        <v>1334</v>
      </c>
      <c r="D617" s="53" t="s">
        <v>1295</v>
      </c>
      <c r="E617" s="53" t="s">
        <v>1123</v>
      </c>
    </row>
    <row r="618" spans="1:5" x14ac:dyDescent="0.2">
      <c r="A618" s="53" t="s">
        <v>881</v>
      </c>
      <c r="B618" s="53" t="s">
        <v>1336</v>
      </c>
      <c r="C618" s="53" t="s">
        <v>1334</v>
      </c>
      <c r="D618" s="53" t="s">
        <v>1296</v>
      </c>
      <c r="E618" s="53" t="s">
        <v>1123</v>
      </c>
    </row>
    <row r="619" spans="1:5" x14ac:dyDescent="0.2">
      <c r="A619" s="53" t="s">
        <v>1337</v>
      </c>
      <c r="B619" s="53" t="s">
        <v>1338</v>
      </c>
      <c r="C619" s="53" t="s">
        <v>1339</v>
      </c>
      <c r="D619" s="53" t="s">
        <v>1114</v>
      </c>
      <c r="E619" s="53" t="s">
        <v>1123</v>
      </c>
    </row>
    <row r="620" spans="1:5" x14ac:dyDescent="0.2">
      <c r="A620" s="53" t="s">
        <v>1337</v>
      </c>
      <c r="B620" s="53" t="s">
        <v>1340</v>
      </c>
      <c r="C620" s="53" t="s">
        <v>1339</v>
      </c>
      <c r="D620" s="53" t="s">
        <v>1115</v>
      </c>
      <c r="E620" s="53" t="s">
        <v>1123</v>
      </c>
    </row>
    <row r="621" spans="1:5" x14ac:dyDescent="0.2">
      <c r="A621" s="53" t="s">
        <v>1337</v>
      </c>
      <c r="B621" s="53" t="s">
        <v>1341</v>
      </c>
      <c r="C621" s="53" t="s">
        <v>1339</v>
      </c>
      <c r="D621" s="53" t="s">
        <v>1116</v>
      </c>
      <c r="E621" s="53" t="s">
        <v>1123</v>
      </c>
    </row>
    <row r="622" spans="1:5" x14ac:dyDescent="0.2">
      <c r="A622" s="53" t="s">
        <v>1337</v>
      </c>
      <c r="B622" s="53" t="s">
        <v>1342</v>
      </c>
      <c r="C622" s="53" t="s">
        <v>1343</v>
      </c>
      <c r="D622" s="53" t="s">
        <v>1114</v>
      </c>
      <c r="E622" s="53" t="s">
        <v>1123</v>
      </c>
    </row>
    <row r="623" spans="1:5" x14ac:dyDescent="0.2">
      <c r="A623" s="53" t="s">
        <v>1337</v>
      </c>
      <c r="B623" s="53" t="s">
        <v>1344</v>
      </c>
      <c r="C623" s="53" t="s">
        <v>1343</v>
      </c>
      <c r="D623" s="53" t="s">
        <v>1115</v>
      </c>
      <c r="E623" s="53" t="s">
        <v>1123</v>
      </c>
    </row>
    <row r="624" spans="1:5" x14ac:dyDescent="0.2">
      <c r="A624" s="53" t="s">
        <v>1337</v>
      </c>
      <c r="B624" s="53" t="s">
        <v>1345</v>
      </c>
      <c r="C624" s="53" t="s">
        <v>1343</v>
      </c>
      <c r="D624" s="53" t="s">
        <v>1116</v>
      </c>
      <c r="E624" s="53" t="s">
        <v>1123</v>
      </c>
    </row>
    <row r="625" spans="1:5" ht="28.5" x14ac:dyDescent="0.2">
      <c r="A625" s="53" t="s">
        <v>1346</v>
      </c>
      <c r="B625" s="53" t="s">
        <v>1347</v>
      </c>
      <c r="C625" s="53" t="s">
        <v>913</v>
      </c>
      <c r="D625" s="53" t="s">
        <v>899</v>
      </c>
      <c r="E625" s="53" t="s">
        <v>1123</v>
      </c>
    </row>
    <row r="626" spans="1:5" ht="28.5" x14ac:dyDescent="0.2">
      <c r="A626" s="53" t="s">
        <v>1346</v>
      </c>
      <c r="B626" s="53" t="s">
        <v>1348</v>
      </c>
      <c r="C626" s="53" t="s">
        <v>913</v>
      </c>
      <c r="D626" s="53" t="s">
        <v>1115</v>
      </c>
      <c r="E626" s="53" t="s">
        <v>1123</v>
      </c>
    </row>
    <row r="627" spans="1:5" ht="28.5" x14ac:dyDescent="0.2">
      <c r="A627" s="53" t="s">
        <v>1346</v>
      </c>
      <c r="B627" s="53" t="s">
        <v>1349</v>
      </c>
      <c r="C627" s="53" t="s">
        <v>913</v>
      </c>
      <c r="D627" s="53" t="s">
        <v>1116</v>
      </c>
      <c r="E627" s="53" t="s">
        <v>1123</v>
      </c>
    </row>
    <row r="628" spans="1:5" x14ac:dyDescent="0.2">
      <c r="A628" s="53" t="s">
        <v>1350</v>
      </c>
      <c r="B628" s="53" t="s">
        <v>1252</v>
      </c>
      <c r="C628" s="53" t="s">
        <v>1253</v>
      </c>
      <c r="D628" s="53" t="s">
        <v>1294</v>
      </c>
      <c r="E628" s="53" t="s">
        <v>1123</v>
      </c>
    </row>
    <row r="629" spans="1:5" x14ac:dyDescent="0.2">
      <c r="A629" s="53" t="s">
        <v>1350</v>
      </c>
      <c r="B629" s="53" t="s">
        <v>1254</v>
      </c>
      <c r="C629" s="53" t="s">
        <v>1255</v>
      </c>
      <c r="D629" s="53" t="s">
        <v>1295</v>
      </c>
      <c r="E629" s="53" t="s">
        <v>1123</v>
      </c>
    </row>
    <row r="630" spans="1:5" x14ac:dyDescent="0.2">
      <c r="A630" s="53" t="s">
        <v>1350</v>
      </c>
      <c r="B630" s="53" t="s">
        <v>1256</v>
      </c>
      <c r="C630" s="53" t="s">
        <v>1255</v>
      </c>
      <c r="D630" s="53" t="s">
        <v>1296</v>
      </c>
      <c r="E630" s="53" t="s">
        <v>1123</v>
      </c>
    </row>
    <row r="631" spans="1:5" x14ac:dyDescent="0.2">
      <c r="A631" s="53" t="s">
        <v>1350</v>
      </c>
      <c r="B631" s="53" t="s">
        <v>1257</v>
      </c>
      <c r="C631" s="53" t="s">
        <v>1258</v>
      </c>
      <c r="D631" s="53" t="s">
        <v>1294</v>
      </c>
      <c r="E631" s="53" t="s">
        <v>1123</v>
      </c>
    </row>
    <row r="632" spans="1:5" x14ac:dyDescent="0.2">
      <c r="A632" s="53" t="s">
        <v>1350</v>
      </c>
      <c r="B632" s="53" t="s">
        <v>1259</v>
      </c>
      <c r="C632" s="53" t="s">
        <v>1258</v>
      </c>
      <c r="D632" s="53" t="s">
        <v>1295</v>
      </c>
      <c r="E632" s="53" t="s">
        <v>1123</v>
      </c>
    </row>
    <row r="633" spans="1:5" x14ac:dyDescent="0.2">
      <c r="A633" s="53" t="s">
        <v>1350</v>
      </c>
      <c r="B633" s="53" t="s">
        <v>1260</v>
      </c>
      <c r="C633" s="53" t="s">
        <v>1258</v>
      </c>
      <c r="D633" s="53" t="s">
        <v>1296</v>
      </c>
      <c r="E633" s="53" t="s">
        <v>1123</v>
      </c>
    </row>
    <row r="634" spans="1:5" x14ac:dyDescent="0.2">
      <c r="A634" s="53" t="s">
        <v>1351</v>
      </c>
      <c r="B634" s="53" t="s">
        <v>1352</v>
      </c>
      <c r="C634" s="53" t="s">
        <v>1353</v>
      </c>
      <c r="D634" s="53" t="s">
        <v>1297</v>
      </c>
      <c r="E634" s="53" t="s">
        <v>1123</v>
      </c>
    </row>
    <row r="635" spans="1:5" x14ac:dyDescent="0.2">
      <c r="A635" s="53" t="s">
        <v>1351</v>
      </c>
      <c r="B635" s="53" t="s">
        <v>1354</v>
      </c>
      <c r="C635" s="53" t="s">
        <v>1353</v>
      </c>
      <c r="D635" s="53" t="s">
        <v>1298</v>
      </c>
      <c r="E635" s="53" t="s">
        <v>1123</v>
      </c>
    </row>
    <row r="636" spans="1:5" x14ac:dyDescent="0.2">
      <c r="A636" s="53" t="s">
        <v>1351</v>
      </c>
      <c r="B636" s="53" t="s">
        <v>1261</v>
      </c>
      <c r="C636" s="53" t="s">
        <v>1353</v>
      </c>
      <c r="D636" s="53" t="s">
        <v>1299</v>
      </c>
      <c r="E636" s="53" t="s">
        <v>1123</v>
      </c>
    </row>
    <row r="637" spans="1:5" x14ac:dyDescent="0.2">
      <c r="A637" s="53" t="s">
        <v>1355</v>
      </c>
      <c r="B637" s="53" t="s">
        <v>1356</v>
      </c>
      <c r="C637" s="53" t="s">
        <v>1355</v>
      </c>
      <c r="D637" s="53" t="s">
        <v>1297</v>
      </c>
      <c r="E637" s="53" t="s">
        <v>1123</v>
      </c>
    </row>
    <row r="638" spans="1:5" x14ac:dyDescent="0.2">
      <c r="A638" s="53" t="s">
        <v>1357</v>
      </c>
      <c r="B638" s="53" t="s">
        <v>1358</v>
      </c>
      <c r="C638" s="53" t="s">
        <v>1359</v>
      </c>
      <c r="D638" s="53" t="s">
        <v>1114</v>
      </c>
      <c r="E638" s="53" t="s">
        <v>1123</v>
      </c>
    </row>
    <row r="639" spans="1:5" x14ac:dyDescent="0.2">
      <c r="A639" s="53" t="s">
        <v>1357</v>
      </c>
      <c r="B639" s="53" t="s">
        <v>1360</v>
      </c>
      <c r="C639" s="53" t="s">
        <v>1359</v>
      </c>
      <c r="D639" s="53" t="s">
        <v>1300</v>
      </c>
      <c r="E639" s="53" t="s">
        <v>1123</v>
      </c>
    </row>
    <row r="640" spans="1:5" x14ac:dyDescent="0.2">
      <c r="A640" s="53" t="s">
        <v>1357</v>
      </c>
      <c r="B640" s="53" t="s">
        <v>1361</v>
      </c>
      <c r="C640" s="53" t="s">
        <v>1359</v>
      </c>
      <c r="D640" s="53" t="s">
        <v>1096</v>
      </c>
      <c r="E640" s="53" t="s">
        <v>1123</v>
      </c>
    </row>
    <row r="641" spans="1:5" x14ac:dyDescent="0.2">
      <c r="A641" s="53" t="s">
        <v>1362</v>
      </c>
      <c r="B641" s="53" t="s">
        <v>1363</v>
      </c>
      <c r="C641" s="53" t="s">
        <v>1364</v>
      </c>
      <c r="D641" s="53" t="s">
        <v>1114</v>
      </c>
      <c r="E641" s="53" t="s">
        <v>1123</v>
      </c>
    </row>
    <row r="642" spans="1:5" x14ac:dyDescent="0.2">
      <c r="A642" s="53" t="s">
        <v>961</v>
      </c>
      <c r="B642" s="53" t="s">
        <v>1262</v>
      </c>
      <c r="C642" s="53" t="s">
        <v>1263</v>
      </c>
      <c r="D642" s="53" t="s">
        <v>1098</v>
      </c>
      <c r="E642" s="53" t="s">
        <v>1123</v>
      </c>
    </row>
    <row r="643" spans="1:5" x14ac:dyDescent="0.2">
      <c r="A643" s="53" t="s">
        <v>961</v>
      </c>
      <c r="B643" s="53" t="s">
        <v>1264</v>
      </c>
      <c r="C643" s="53" t="s">
        <v>1263</v>
      </c>
      <c r="D643" s="53" t="s">
        <v>1099</v>
      </c>
      <c r="E643" s="53" t="s">
        <v>1123</v>
      </c>
    </row>
    <row r="644" spans="1:5" x14ac:dyDescent="0.2">
      <c r="A644" s="53" t="s">
        <v>961</v>
      </c>
      <c r="B644" s="53" t="s">
        <v>1265</v>
      </c>
      <c r="C644" s="53" t="s">
        <v>1266</v>
      </c>
      <c r="D644" s="53" t="s">
        <v>1100</v>
      </c>
      <c r="E644" s="53" t="s">
        <v>1123</v>
      </c>
    </row>
    <row r="645" spans="1:5" x14ac:dyDescent="0.2">
      <c r="A645" s="53" t="s">
        <v>961</v>
      </c>
      <c r="B645" s="53" t="s">
        <v>1267</v>
      </c>
      <c r="C645" s="53" t="s">
        <v>1266</v>
      </c>
      <c r="D645" s="53" t="s">
        <v>1101</v>
      </c>
      <c r="E645" s="53" t="s">
        <v>1123</v>
      </c>
    </row>
    <row r="646" spans="1:5" x14ac:dyDescent="0.2">
      <c r="A646" s="53" t="s">
        <v>961</v>
      </c>
      <c r="B646" s="53" t="s">
        <v>1268</v>
      </c>
      <c r="C646" s="53" t="s">
        <v>1266</v>
      </c>
      <c r="D646" s="53" t="s">
        <v>1102</v>
      </c>
      <c r="E646" s="53" t="s">
        <v>1123</v>
      </c>
    </row>
    <row r="647" spans="1:5" x14ac:dyDescent="0.2">
      <c r="A647" s="53" t="s">
        <v>961</v>
      </c>
      <c r="B647" s="53" t="s">
        <v>1269</v>
      </c>
      <c r="C647" s="53" t="s">
        <v>1270</v>
      </c>
      <c r="D647" s="53" t="s">
        <v>1100</v>
      </c>
      <c r="E647" s="53" t="s">
        <v>1123</v>
      </c>
    </row>
    <row r="648" spans="1:5" x14ac:dyDescent="0.2">
      <c r="A648" s="53" t="s">
        <v>961</v>
      </c>
      <c r="B648" s="53" t="s">
        <v>1271</v>
      </c>
      <c r="C648" s="53" t="s">
        <v>1270</v>
      </c>
      <c r="D648" s="53" t="s">
        <v>1101</v>
      </c>
      <c r="E648" s="53" t="s">
        <v>1123</v>
      </c>
    </row>
    <row r="649" spans="1:5" x14ac:dyDescent="0.2">
      <c r="A649" s="53" t="s">
        <v>961</v>
      </c>
      <c r="B649" s="53" t="s">
        <v>1272</v>
      </c>
      <c r="C649" s="53" t="s">
        <v>1270</v>
      </c>
      <c r="D649" s="53" t="s">
        <v>1102</v>
      </c>
      <c r="E649" s="53" t="s">
        <v>1123</v>
      </c>
    </row>
    <row r="650" spans="1:5" x14ac:dyDescent="0.2">
      <c r="A650" s="53" t="s">
        <v>1365</v>
      </c>
      <c r="B650" s="53" t="s">
        <v>1273</v>
      </c>
      <c r="C650" s="53" t="s">
        <v>1366</v>
      </c>
      <c r="D650" s="53" t="s">
        <v>1301</v>
      </c>
      <c r="E650" s="53" t="s">
        <v>1123</v>
      </c>
    </row>
    <row r="651" spans="1:5" x14ac:dyDescent="0.2">
      <c r="A651" s="53" t="s">
        <v>1365</v>
      </c>
      <c r="B651" s="53" t="s">
        <v>1367</v>
      </c>
      <c r="C651" s="53" t="s">
        <v>1366</v>
      </c>
      <c r="D651" s="53" t="s">
        <v>1113</v>
      </c>
      <c r="E651" s="53" t="s">
        <v>1123</v>
      </c>
    </row>
    <row r="652" spans="1:5" x14ac:dyDescent="0.2">
      <c r="A652" s="53" t="s">
        <v>1365</v>
      </c>
      <c r="B652" s="53" t="s">
        <v>1368</v>
      </c>
      <c r="C652" s="53" t="s">
        <v>1366</v>
      </c>
      <c r="D652" s="53" t="s">
        <v>1114</v>
      </c>
      <c r="E652" s="53" t="s">
        <v>1123</v>
      </c>
    </row>
    <row r="653" spans="1:5" x14ac:dyDescent="0.2">
      <c r="A653" s="53" t="s">
        <v>1365</v>
      </c>
      <c r="B653" s="53" t="s">
        <v>1369</v>
      </c>
      <c r="C653" s="53" t="s">
        <v>1366</v>
      </c>
      <c r="D653" s="53" t="s">
        <v>1300</v>
      </c>
      <c r="E653" s="53" t="s">
        <v>1123</v>
      </c>
    </row>
    <row r="654" spans="1:5" x14ac:dyDescent="0.2">
      <c r="A654" s="53" t="s">
        <v>1365</v>
      </c>
      <c r="B654" s="53" t="s">
        <v>1370</v>
      </c>
      <c r="C654" s="53" t="s">
        <v>1371</v>
      </c>
      <c r="D654" s="53" t="s">
        <v>1297</v>
      </c>
      <c r="E654" s="53" t="s">
        <v>1123</v>
      </c>
    </row>
    <row r="655" spans="1:5" x14ac:dyDescent="0.2">
      <c r="A655" s="53" t="s">
        <v>1365</v>
      </c>
      <c r="B655" s="53" t="s">
        <v>1372</v>
      </c>
      <c r="C655" s="53" t="s">
        <v>1371</v>
      </c>
      <c r="D655" s="53" t="s">
        <v>1373</v>
      </c>
      <c r="E655" s="53" t="s">
        <v>1123</v>
      </c>
    </row>
    <row r="656" spans="1:5" x14ac:dyDescent="0.2">
      <c r="A656" s="53" t="s">
        <v>1365</v>
      </c>
      <c r="B656" s="53" t="s">
        <v>1374</v>
      </c>
      <c r="C656" s="53" t="s">
        <v>1371</v>
      </c>
      <c r="D656" s="53" t="s">
        <v>1298</v>
      </c>
      <c r="E656" s="53" t="s">
        <v>1123</v>
      </c>
    </row>
    <row r="657" spans="1:5" x14ac:dyDescent="0.2">
      <c r="A657" s="53" t="s">
        <v>989</v>
      </c>
      <c r="B657" s="53" t="s">
        <v>1274</v>
      </c>
      <c r="C657" s="53" t="s">
        <v>993</v>
      </c>
      <c r="D657" s="53" t="s">
        <v>1110</v>
      </c>
      <c r="E657" s="53" t="s">
        <v>1123</v>
      </c>
    </row>
    <row r="658" spans="1:5" x14ac:dyDescent="0.2">
      <c r="A658" s="53" t="s">
        <v>989</v>
      </c>
      <c r="B658" s="53" t="s">
        <v>1275</v>
      </c>
      <c r="C658" s="53" t="s">
        <v>993</v>
      </c>
      <c r="D658" s="53" t="s">
        <v>1110</v>
      </c>
      <c r="E658" s="53" t="s">
        <v>1123</v>
      </c>
    </row>
    <row r="659" spans="1:5" x14ac:dyDescent="0.2">
      <c r="A659" s="53" t="s">
        <v>989</v>
      </c>
      <c r="B659" s="53" t="s">
        <v>1375</v>
      </c>
      <c r="C659" s="53" t="s">
        <v>993</v>
      </c>
      <c r="D659" s="53" t="s">
        <v>1111</v>
      </c>
      <c r="E659" s="53" t="s">
        <v>1123</v>
      </c>
    </row>
    <row r="660" spans="1:5" x14ac:dyDescent="0.2">
      <c r="A660" s="53" t="s">
        <v>989</v>
      </c>
      <c r="B660" s="53" t="s">
        <v>1276</v>
      </c>
      <c r="C660" s="53" t="s">
        <v>1376</v>
      </c>
      <c r="D660" s="53" t="s">
        <v>1112</v>
      </c>
      <c r="E660" s="53" t="s">
        <v>1123</v>
      </c>
    </row>
    <row r="661" spans="1:5" x14ac:dyDescent="0.2">
      <c r="A661" s="53" t="s">
        <v>1277</v>
      </c>
      <c r="B661" s="53" t="s">
        <v>1278</v>
      </c>
      <c r="C661" s="53" t="s">
        <v>1377</v>
      </c>
      <c r="D661" s="53" t="s">
        <v>1302</v>
      </c>
      <c r="E661" s="53" t="s">
        <v>1123</v>
      </c>
    </row>
    <row r="662" spans="1:5" x14ac:dyDescent="0.2">
      <c r="A662" s="53" t="s">
        <v>1277</v>
      </c>
      <c r="B662" s="53" t="s">
        <v>1279</v>
      </c>
      <c r="C662" s="53" t="s">
        <v>1377</v>
      </c>
      <c r="D662" s="53" t="s">
        <v>1114</v>
      </c>
      <c r="E662" s="53" t="s">
        <v>1123</v>
      </c>
    </row>
    <row r="663" spans="1:5" x14ac:dyDescent="0.2">
      <c r="A663" s="53" t="s">
        <v>1277</v>
      </c>
      <c r="B663" s="53" t="s">
        <v>1280</v>
      </c>
      <c r="C663" s="53" t="s">
        <v>1377</v>
      </c>
      <c r="D663" s="53" t="s">
        <v>1115</v>
      </c>
      <c r="E663" s="53" t="s">
        <v>1123</v>
      </c>
    </row>
    <row r="664" spans="1:5" x14ac:dyDescent="0.2">
      <c r="A664" s="53" t="s">
        <v>1277</v>
      </c>
      <c r="B664" s="53" t="s">
        <v>1281</v>
      </c>
      <c r="C664" s="53" t="s">
        <v>1377</v>
      </c>
      <c r="D664" s="53" t="s">
        <v>1116</v>
      </c>
      <c r="E664" s="53" t="s">
        <v>1123</v>
      </c>
    </row>
    <row r="665" spans="1:5" x14ac:dyDescent="0.2">
      <c r="A665" s="53" t="s">
        <v>1378</v>
      </c>
      <c r="B665" s="53" t="s">
        <v>1282</v>
      </c>
      <c r="C665" s="53" t="s">
        <v>1379</v>
      </c>
      <c r="D665" s="53" t="s">
        <v>1303</v>
      </c>
      <c r="E665" s="53" t="s">
        <v>1123</v>
      </c>
    </row>
    <row r="666" spans="1:5" x14ac:dyDescent="0.2">
      <c r="A666" s="53" t="s">
        <v>1378</v>
      </c>
      <c r="B666" s="53" t="s">
        <v>1380</v>
      </c>
      <c r="C666" s="53" t="s">
        <v>1379</v>
      </c>
      <c r="D666" s="53" t="s">
        <v>1304</v>
      </c>
      <c r="E666" s="53" t="s">
        <v>1123</v>
      </c>
    </row>
    <row r="667" spans="1:5" x14ac:dyDescent="0.2">
      <c r="A667" s="53" t="s">
        <v>1378</v>
      </c>
      <c r="B667" s="53" t="s">
        <v>1381</v>
      </c>
      <c r="C667" s="53" t="s">
        <v>1379</v>
      </c>
      <c r="D667" s="53" t="s">
        <v>1305</v>
      </c>
      <c r="E667" s="53" t="s">
        <v>1123</v>
      </c>
    </row>
    <row r="668" spans="1:5" x14ac:dyDescent="0.2">
      <c r="A668" s="53" t="s">
        <v>1378</v>
      </c>
      <c r="B668" s="53" t="s">
        <v>1382</v>
      </c>
      <c r="C668" s="53" t="s">
        <v>1383</v>
      </c>
      <c r="D668" s="53" t="s">
        <v>1303</v>
      </c>
      <c r="E668" s="53" t="s">
        <v>1123</v>
      </c>
    </row>
    <row r="669" spans="1:5" x14ac:dyDescent="0.2">
      <c r="A669" s="53" t="s">
        <v>1378</v>
      </c>
      <c r="B669" s="53" t="s">
        <v>1384</v>
      </c>
      <c r="C669" s="53" t="s">
        <v>1383</v>
      </c>
      <c r="D669" s="53" t="s">
        <v>1304</v>
      </c>
      <c r="E669" s="53" t="s">
        <v>1123</v>
      </c>
    </row>
    <row r="670" spans="1:5" x14ac:dyDescent="0.2">
      <c r="A670" s="53" t="s">
        <v>1378</v>
      </c>
      <c r="B670" s="53" t="s">
        <v>1385</v>
      </c>
      <c r="C670" s="53" t="s">
        <v>1383</v>
      </c>
      <c r="D670" s="53" t="s">
        <v>1305</v>
      </c>
      <c r="E670" s="53" t="s">
        <v>1123</v>
      </c>
    </row>
    <row r="671" spans="1:5" x14ac:dyDescent="0.2">
      <c r="A671" s="53" t="s">
        <v>1378</v>
      </c>
      <c r="B671" s="53" t="s">
        <v>1386</v>
      </c>
      <c r="C671" s="53" t="s">
        <v>1283</v>
      </c>
      <c r="D671" s="53" t="s">
        <v>1303</v>
      </c>
      <c r="E671" s="53" t="s">
        <v>1123</v>
      </c>
    </row>
    <row r="672" spans="1:5" x14ac:dyDescent="0.2">
      <c r="A672" s="53" t="s">
        <v>1378</v>
      </c>
      <c r="B672" s="53" t="s">
        <v>1387</v>
      </c>
      <c r="C672" s="53" t="s">
        <v>1283</v>
      </c>
      <c r="D672" s="53" t="s">
        <v>1304</v>
      </c>
      <c r="E672" s="53" t="s">
        <v>1123</v>
      </c>
    </row>
    <row r="673" spans="1:5" x14ac:dyDescent="0.2">
      <c r="A673" s="53" t="s">
        <v>1378</v>
      </c>
      <c r="B673" s="53" t="s">
        <v>1388</v>
      </c>
      <c r="C673" s="53" t="s">
        <v>1283</v>
      </c>
      <c r="D673" s="53" t="s">
        <v>1305</v>
      </c>
      <c r="E673" s="53" t="s">
        <v>1123</v>
      </c>
    </row>
    <row r="674" spans="1:5" x14ac:dyDescent="0.2">
      <c r="A674" s="53" t="s">
        <v>1389</v>
      </c>
      <c r="B674" s="53" t="s">
        <v>1390</v>
      </c>
      <c r="C674" s="53" t="s">
        <v>1391</v>
      </c>
      <c r="D674" s="53" t="s">
        <v>1306</v>
      </c>
      <c r="E674" s="53" t="s">
        <v>1123</v>
      </c>
    </row>
    <row r="675" spans="1:5" x14ac:dyDescent="0.2">
      <c r="A675" s="53" t="s">
        <v>1389</v>
      </c>
      <c r="B675" s="53" t="s">
        <v>1392</v>
      </c>
      <c r="C675" s="53" t="s">
        <v>1391</v>
      </c>
      <c r="D675" s="53" t="s">
        <v>1307</v>
      </c>
      <c r="E675" s="53" t="s">
        <v>1123</v>
      </c>
    </row>
    <row r="676" spans="1:5" x14ac:dyDescent="0.2">
      <c r="A676" s="53" t="s">
        <v>1389</v>
      </c>
      <c r="B676" s="53" t="s">
        <v>1393</v>
      </c>
      <c r="C676" s="53" t="s">
        <v>1391</v>
      </c>
      <c r="D676" s="53" t="s">
        <v>1308</v>
      </c>
      <c r="E676" s="53" t="s">
        <v>1123</v>
      </c>
    </row>
    <row r="677" spans="1:5" x14ac:dyDescent="0.2">
      <c r="A677" s="53" t="s">
        <v>1389</v>
      </c>
      <c r="B677" s="53" t="s">
        <v>1394</v>
      </c>
      <c r="C677" s="53" t="s">
        <v>1395</v>
      </c>
      <c r="D677" s="53" t="s">
        <v>1306</v>
      </c>
      <c r="E677" s="53" t="s">
        <v>1123</v>
      </c>
    </row>
    <row r="678" spans="1:5" x14ac:dyDescent="0.2">
      <c r="A678" s="53" t="s">
        <v>1389</v>
      </c>
      <c r="B678" s="53" t="s">
        <v>1396</v>
      </c>
      <c r="C678" s="53" t="s">
        <v>1395</v>
      </c>
      <c r="D678" s="53" t="s">
        <v>1307</v>
      </c>
      <c r="E678" s="53" t="s">
        <v>1123</v>
      </c>
    </row>
    <row r="679" spans="1:5" x14ac:dyDescent="0.2">
      <c r="A679" s="53" t="s">
        <v>1389</v>
      </c>
      <c r="B679" s="53" t="s">
        <v>1397</v>
      </c>
      <c r="C679" s="53" t="s">
        <v>1395</v>
      </c>
      <c r="D679" s="53" t="s">
        <v>1308</v>
      </c>
      <c r="E679" s="53" t="s">
        <v>1123</v>
      </c>
    </row>
    <row r="680" spans="1:5" x14ac:dyDescent="0.2">
      <c r="A680" s="53" t="s">
        <v>1398</v>
      </c>
      <c r="B680" s="53" t="s">
        <v>1399</v>
      </c>
      <c r="C680" s="53" t="s">
        <v>1400</v>
      </c>
      <c r="D680" s="53" t="s">
        <v>1303</v>
      </c>
      <c r="E680" s="53" t="s">
        <v>1123</v>
      </c>
    </row>
    <row r="681" spans="1:5" x14ac:dyDescent="0.2">
      <c r="A681" s="53" t="s">
        <v>1398</v>
      </c>
      <c r="B681" s="53" t="s">
        <v>1401</v>
      </c>
      <c r="C681" s="53" t="s">
        <v>1400</v>
      </c>
      <c r="D681" s="53" t="s">
        <v>1305</v>
      </c>
      <c r="E681" s="53" t="s">
        <v>1123</v>
      </c>
    </row>
    <row r="682" spans="1:5" x14ac:dyDescent="0.2">
      <c r="A682" s="53" t="s">
        <v>1398</v>
      </c>
      <c r="B682" s="53" t="s">
        <v>1402</v>
      </c>
      <c r="C682" s="53" t="s">
        <v>1400</v>
      </c>
      <c r="D682" s="53" t="s">
        <v>1403</v>
      </c>
      <c r="E682" s="53" t="s">
        <v>1123</v>
      </c>
    </row>
    <row r="683" spans="1:5" x14ac:dyDescent="0.2">
      <c r="A683" s="53" t="s">
        <v>1398</v>
      </c>
      <c r="B683" s="53" t="s">
        <v>1404</v>
      </c>
      <c r="C683" s="53" t="s">
        <v>1405</v>
      </c>
      <c r="D683" s="53" t="s">
        <v>1303</v>
      </c>
      <c r="E683" s="53" t="s">
        <v>1123</v>
      </c>
    </row>
    <row r="684" spans="1:5" x14ac:dyDescent="0.2">
      <c r="A684" s="53" t="s">
        <v>1398</v>
      </c>
      <c r="B684" s="53" t="s">
        <v>1406</v>
      </c>
      <c r="C684" s="53" t="s">
        <v>1405</v>
      </c>
      <c r="D684" s="53" t="s">
        <v>1305</v>
      </c>
      <c r="E684" s="53" t="s">
        <v>1123</v>
      </c>
    </row>
    <row r="685" spans="1:5" x14ac:dyDescent="0.2">
      <c r="A685" s="53" t="s">
        <v>1398</v>
      </c>
      <c r="B685" s="53" t="s">
        <v>1407</v>
      </c>
      <c r="C685" s="53" t="s">
        <v>1405</v>
      </c>
      <c r="D685" s="53" t="s">
        <v>1403</v>
      </c>
      <c r="E685" s="53" t="s">
        <v>1123</v>
      </c>
    </row>
    <row r="686" spans="1:5" x14ac:dyDescent="0.2">
      <c r="A686" s="53" t="s">
        <v>1408</v>
      </c>
      <c r="B686" s="53" t="s">
        <v>1409</v>
      </c>
      <c r="C686" s="53" t="s">
        <v>1410</v>
      </c>
      <c r="D686" s="53" t="s">
        <v>1303</v>
      </c>
      <c r="E686" s="53" t="s">
        <v>1123</v>
      </c>
    </row>
    <row r="687" spans="1:5" x14ac:dyDescent="0.2">
      <c r="A687" s="53" t="s">
        <v>1408</v>
      </c>
      <c r="B687" s="53" t="s">
        <v>1411</v>
      </c>
      <c r="C687" s="53" t="s">
        <v>1410</v>
      </c>
      <c r="D687" s="53" t="s">
        <v>1305</v>
      </c>
      <c r="E687" s="53" t="s">
        <v>1123</v>
      </c>
    </row>
    <row r="688" spans="1:5" x14ac:dyDescent="0.2">
      <c r="A688" s="53" t="s">
        <v>1408</v>
      </c>
      <c r="B688" s="53" t="s">
        <v>1412</v>
      </c>
      <c r="C688" s="53" t="s">
        <v>1410</v>
      </c>
      <c r="D688" s="53" t="s">
        <v>1403</v>
      </c>
      <c r="E688" s="53" t="s">
        <v>1123</v>
      </c>
    </row>
    <row r="689" spans="1:5" x14ac:dyDescent="0.2">
      <c r="A689" s="53" t="s">
        <v>1408</v>
      </c>
      <c r="B689" s="53" t="s">
        <v>1413</v>
      </c>
      <c r="C689" s="53" t="s">
        <v>1414</v>
      </c>
      <c r="D689" s="53" t="s">
        <v>1303</v>
      </c>
      <c r="E689" s="53" t="s">
        <v>1123</v>
      </c>
    </row>
    <row r="690" spans="1:5" x14ac:dyDescent="0.2">
      <c r="A690" s="53" t="s">
        <v>1408</v>
      </c>
      <c r="B690" s="53" t="s">
        <v>1415</v>
      </c>
      <c r="C690" s="53" t="s">
        <v>1414</v>
      </c>
      <c r="D690" s="53" t="s">
        <v>1305</v>
      </c>
      <c r="E690" s="53" t="s">
        <v>1123</v>
      </c>
    </row>
    <row r="691" spans="1:5" x14ac:dyDescent="0.2">
      <c r="A691" s="53" t="s">
        <v>1408</v>
      </c>
      <c r="B691" s="53" t="s">
        <v>1416</v>
      </c>
      <c r="C691" s="53" t="s">
        <v>1414</v>
      </c>
      <c r="D691" s="53" t="s">
        <v>1403</v>
      </c>
      <c r="E691" s="53" t="s">
        <v>1123</v>
      </c>
    </row>
    <row r="692" spans="1:5" x14ac:dyDescent="0.2">
      <c r="A692" s="53" t="s">
        <v>1417</v>
      </c>
      <c r="B692" s="53" t="s">
        <v>1418</v>
      </c>
      <c r="C692" s="53" t="s">
        <v>1419</v>
      </c>
      <c r="D692" s="53" t="s">
        <v>1303</v>
      </c>
      <c r="E692" s="53" t="s">
        <v>1123</v>
      </c>
    </row>
    <row r="693" spans="1:5" x14ac:dyDescent="0.2">
      <c r="A693" s="53" t="s">
        <v>1417</v>
      </c>
      <c r="B693" s="53" t="s">
        <v>1420</v>
      </c>
      <c r="C693" s="53" t="s">
        <v>1419</v>
      </c>
      <c r="D693" s="53" t="s">
        <v>1305</v>
      </c>
      <c r="E693" s="53" t="s">
        <v>1123</v>
      </c>
    </row>
    <row r="694" spans="1:5" x14ac:dyDescent="0.2">
      <c r="A694" s="53" t="s">
        <v>1417</v>
      </c>
      <c r="B694" s="53" t="s">
        <v>1421</v>
      </c>
      <c r="C694" s="53" t="s">
        <v>1419</v>
      </c>
      <c r="D694" s="53" t="s">
        <v>1403</v>
      </c>
      <c r="E694" s="53" t="s">
        <v>1123</v>
      </c>
    </row>
    <row r="695" spans="1:5" x14ac:dyDescent="0.2">
      <c r="A695" s="53" t="s">
        <v>1417</v>
      </c>
      <c r="B695" s="53" t="s">
        <v>1422</v>
      </c>
      <c r="C695" s="53" t="s">
        <v>1423</v>
      </c>
      <c r="D695" s="53" t="s">
        <v>1303</v>
      </c>
      <c r="E695" s="53" t="s">
        <v>1123</v>
      </c>
    </row>
    <row r="696" spans="1:5" x14ac:dyDescent="0.2">
      <c r="A696" s="53" t="s">
        <v>1417</v>
      </c>
      <c r="B696" s="53" t="s">
        <v>1424</v>
      </c>
      <c r="C696" s="53" t="s">
        <v>1423</v>
      </c>
      <c r="D696" s="53" t="s">
        <v>1305</v>
      </c>
      <c r="E696" s="53" t="s">
        <v>1123</v>
      </c>
    </row>
    <row r="697" spans="1:5" x14ac:dyDescent="0.2">
      <c r="A697" s="53" t="s">
        <v>1417</v>
      </c>
      <c r="B697" s="53" t="s">
        <v>1425</v>
      </c>
      <c r="C697" s="53" t="s">
        <v>1423</v>
      </c>
      <c r="D697" s="53" t="s">
        <v>1403</v>
      </c>
      <c r="E697" s="53" t="s">
        <v>1123</v>
      </c>
    </row>
    <row r="698" spans="1:5" x14ac:dyDescent="0.2">
      <c r="A698" s="53" t="s">
        <v>1284</v>
      </c>
      <c r="B698" s="53" t="s">
        <v>1285</v>
      </c>
      <c r="C698" s="53" t="s">
        <v>1426</v>
      </c>
      <c r="D698" s="53" t="s">
        <v>1309</v>
      </c>
      <c r="E698" s="53" t="s">
        <v>1123</v>
      </c>
    </row>
    <row r="699" spans="1:5" x14ac:dyDescent="0.2">
      <c r="A699" s="53" t="s">
        <v>1284</v>
      </c>
      <c r="B699" s="53" t="s">
        <v>1286</v>
      </c>
      <c r="C699" s="53" t="s">
        <v>1426</v>
      </c>
      <c r="D699" s="53" t="s">
        <v>1303</v>
      </c>
      <c r="E699" s="53" t="s">
        <v>1123</v>
      </c>
    </row>
    <row r="700" spans="1:5" x14ac:dyDescent="0.2">
      <c r="A700" s="53" t="s">
        <v>1284</v>
      </c>
      <c r="B700" s="53" t="s">
        <v>1287</v>
      </c>
      <c r="C700" s="53" t="s">
        <v>1426</v>
      </c>
      <c r="D700" s="53" t="s">
        <v>1305</v>
      </c>
      <c r="E700" s="53" t="s">
        <v>1123</v>
      </c>
    </row>
    <row r="701" spans="1:5" x14ac:dyDescent="0.2">
      <c r="A701" s="53" t="s">
        <v>1284</v>
      </c>
      <c r="B701" s="53" t="s">
        <v>1288</v>
      </c>
      <c r="C701" s="53" t="s">
        <v>1426</v>
      </c>
      <c r="D701" s="53" t="s">
        <v>1403</v>
      </c>
      <c r="E701" s="53" t="s">
        <v>1123</v>
      </c>
    </row>
    <row r="702" spans="1:5" x14ac:dyDescent="0.2">
      <c r="A702" s="53" t="s">
        <v>1427</v>
      </c>
      <c r="B702" s="53" t="s">
        <v>1428</v>
      </c>
      <c r="C702" s="53" t="s">
        <v>1289</v>
      </c>
      <c r="D702" s="53" t="s">
        <v>1429</v>
      </c>
      <c r="E702" s="53" t="s">
        <v>1123</v>
      </c>
    </row>
    <row r="703" spans="1:5" x14ac:dyDescent="0.2">
      <c r="A703" s="53" t="s">
        <v>1427</v>
      </c>
      <c r="B703" s="53" t="s">
        <v>1430</v>
      </c>
      <c r="C703" s="53" t="s">
        <v>1290</v>
      </c>
      <c r="D703" s="53" t="s">
        <v>1429</v>
      </c>
      <c r="E703" s="53" t="s">
        <v>1123</v>
      </c>
    </row>
    <row r="704" spans="1:5" x14ac:dyDescent="0.2">
      <c r="A704" s="53" t="s">
        <v>1427</v>
      </c>
      <c r="B704" s="53" t="s">
        <v>1431</v>
      </c>
      <c r="C704" s="53" t="s">
        <v>1291</v>
      </c>
      <c r="D704" s="53" t="s">
        <v>1429</v>
      </c>
      <c r="E704" s="53" t="s">
        <v>1123</v>
      </c>
    </row>
    <row r="705" spans="1:5" x14ac:dyDescent="0.2">
      <c r="A705" s="53" t="s">
        <v>1427</v>
      </c>
      <c r="B705" s="53" t="s">
        <v>1432</v>
      </c>
      <c r="C705" s="53" t="s">
        <v>1292</v>
      </c>
      <c r="D705" s="53" t="s">
        <v>1429</v>
      </c>
      <c r="E705" s="53" t="s">
        <v>1123</v>
      </c>
    </row>
    <row r="706" spans="1:5" x14ac:dyDescent="0.2">
      <c r="A706" s="53" t="s">
        <v>1427</v>
      </c>
      <c r="B706" s="53" t="s">
        <v>1433</v>
      </c>
      <c r="C706" s="53" t="s">
        <v>1293</v>
      </c>
      <c r="D706" s="53" t="s">
        <v>1429</v>
      </c>
      <c r="E706" s="53" t="s">
        <v>1123</v>
      </c>
    </row>
    <row r="707" spans="1:5" x14ac:dyDescent="0.2">
      <c r="A707" s="53" t="s">
        <v>1427</v>
      </c>
      <c r="B707" s="53" t="s">
        <v>1434</v>
      </c>
      <c r="C707" s="53" t="s">
        <v>1435</v>
      </c>
      <c r="D707" s="53" t="s">
        <v>1429</v>
      </c>
      <c r="E707" s="53" t="s">
        <v>1123</v>
      </c>
    </row>
    <row r="708" spans="1:5" x14ac:dyDescent="0.2">
      <c r="A708" s="53" t="s">
        <v>1427</v>
      </c>
      <c r="B708" s="53" t="s">
        <v>1436</v>
      </c>
      <c r="C708" s="53" t="s">
        <v>1437</v>
      </c>
      <c r="D708" s="53" t="s">
        <v>1429</v>
      </c>
      <c r="E708" s="53" t="s">
        <v>1123</v>
      </c>
    </row>
    <row r="709" spans="1:5" x14ac:dyDescent="0.2">
      <c r="A709" s="53" t="s">
        <v>1427</v>
      </c>
      <c r="B709" s="53" t="s">
        <v>1438</v>
      </c>
      <c r="C709" s="53" t="s">
        <v>1439</v>
      </c>
      <c r="D709" s="53" t="s">
        <v>1429</v>
      </c>
      <c r="E709" s="53" t="s">
        <v>1123</v>
      </c>
    </row>
    <row r="710" spans="1:5" x14ac:dyDescent="0.2">
      <c r="A710" s="53" t="s">
        <v>1440</v>
      </c>
      <c r="B710" s="53" t="s">
        <v>1441</v>
      </c>
      <c r="C710" s="53" t="s">
        <v>1440</v>
      </c>
      <c r="D710" s="53" t="s">
        <v>1442</v>
      </c>
      <c r="E710" s="53" t="s">
        <v>1310</v>
      </c>
    </row>
    <row r="711" spans="1:5" x14ac:dyDescent="0.2">
      <c r="A711" s="53" t="s">
        <v>1443</v>
      </c>
      <c r="B711" s="53" t="s">
        <v>1444</v>
      </c>
      <c r="C711" s="53" t="s">
        <v>1445</v>
      </c>
      <c r="D711" s="53" t="s">
        <v>1303</v>
      </c>
      <c r="E711" s="53" t="s">
        <v>1123</v>
      </c>
    </row>
    <row r="712" spans="1:5" x14ac:dyDescent="0.2">
      <c r="A712" s="53" t="s">
        <v>1443</v>
      </c>
      <c r="B712" s="53" t="s">
        <v>1446</v>
      </c>
      <c r="C712" s="53" t="s">
        <v>1445</v>
      </c>
      <c r="D712" s="53" t="s">
        <v>1447</v>
      </c>
      <c r="E712" s="53" t="s">
        <v>1123</v>
      </c>
    </row>
    <row r="713" spans="1:5" x14ac:dyDescent="0.2">
      <c r="A713" s="53" t="s">
        <v>1470</v>
      </c>
      <c r="B713" s="53" t="s">
        <v>1448</v>
      </c>
      <c r="C713" s="53" t="s">
        <v>1449</v>
      </c>
      <c r="D713" s="53">
        <v>200</v>
      </c>
      <c r="E713" s="53"/>
    </row>
    <row r="714" spans="1:5" x14ac:dyDescent="0.2">
      <c r="A714" s="53" t="s">
        <v>1470</v>
      </c>
      <c r="B714" s="53" t="s">
        <v>1471</v>
      </c>
      <c r="C714" s="53" t="s">
        <v>1450</v>
      </c>
      <c r="D714" s="53">
        <v>50</v>
      </c>
      <c r="E714" s="53"/>
    </row>
    <row r="715" spans="1:5" x14ac:dyDescent="0.2">
      <c r="A715" s="53" t="s">
        <v>1470</v>
      </c>
      <c r="B715" s="53" t="s">
        <v>1472</v>
      </c>
      <c r="C715" s="53" t="s">
        <v>1451</v>
      </c>
      <c r="D715" s="53">
        <v>25</v>
      </c>
      <c r="E715" s="53"/>
    </row>
    <row r="716" spans="1:5" x14ac:dyDescent="0.2">
      <c r="A716" s="53" t="s">
        <v>1470</v>
      </c>
      <c r="B716" s="53" t="s">
        <v>1473</v>
      </c>
      <c r="C716" s="53" t="s">
        <v>1452</v>
      </c>
      <c r="D716" s="53">
        <v>500</v>
      </c>
      <c r="E716" s="53"/>
    </row>
    <row r="717" spans="1:5" x14ac:dyDescent="0.2">
      <c r="A717" s="53" t="s">
        <v>1470</v>
      </c>
      <c r="B717" s="53" t="s">
        <v>1474</v>
      </c>
      <c r="C717" s="53" t="s">
        <v>1453</v>
      </c>
      <c r="D717" s="53">
        <v>125</v>
      </c>
      <c r="E717" s="53"/>
    </row>
    <row r="718" spans="1:5" x14ac:dyDescent="0.2">
      <c r="A718" s="53" t="s">
        <v>1470</v>
      </c>
      <c r="B718" s="53" t="s">
        <v>1475</v>
      </c>
      <c r="C718" s="53" t="s">
        <v>1454</v>
      </c>
      <c r="D718" s="53">
        <v>100</v>
      </c>
      <c r="E718" s="53"/>
    </row>
    <row r="719" spans="1:5" x14ac:dyDescent="0.2">
      <c r="A719" s="53" t="s">
        <v>1470</v>
      </c>
      <c r="B719" s="53" t="s">
        <v>1476</v>
      </c>
      <c r="C719" s="53" t="s">
        <v>1455</v>
      </c>
      <c r="D719" s="53">
        <v>50</v>
      </c>
      <c r="E719" s="53"/>
    </row>
    <row r="720" spans="1:5" x14ac:dyDescent="0.2">
      <c r="A720" s="53" t="s">
        <v>1470</v>
      </c>
      <c r="B720" s="53" t="s">
        <v>1477</v>
      </c>
      <c r="C720" s="53" t="s">
        <v>1456</v>
      </c>
      <c r="D720" s="53">
        <v>30</v>
      </c>
      <c r="E720" s="53"/>
    </row>
    <row r="721" spans="1:5" x14ac:dyDescent="0.2">
      <c r="A721" s="53" t="s">
        <v>1470</v>
      </c>
      <c r="B721" s="53" t="s">
        <v>1478</v>
      </c>
      <c r="C721" s="53" t="s">
        <v>1457</v>
      </c>
      <c r="D721" s="53">
        <v>100</v>
      </c>
      <c r="E721" s="53"/>
    </row>
    <row r="722" spans="1:5" x14ac:dyDescent="0.2">
      <c r="A722" s="53" t="s">
        <v>1470</v>
      </c>
      <c r="B722" s="53" t="s">
        <v>1479</v>
      </c>
      <c r="C722" s="53" t="s">
        <v>1458</v>
      </c>
      <c r="D722" s="53">
        <v>100</v>
      </c>
      <c r="E722" s="53"/>
    </row>
    <row r="723" spans="1:5" x14ac:dyDescent="0.2">
      <c r="A723" s="53" t="s">
        <v>1470</v>
      </c>
      <c r="B723" s="53" t="s">
        <v>1480</v>
      </c>
      <c r="C723" s="53" t="s">
        <v>1481</v>
      </c>
      <c r="D723" s="53">
        <v>50</v>
      </c>
      <c r="E723" s="53"/>
    </row>
    <row r="724" spans="1:5" x14ac:dyDescent="0.2">
      <c r="A724" s="53" t="s">
        <v>1470</v>
      </c>
      <c r="B724" s="53" t="s">
        <v>1482</v>
      </c>
      <c r="C724" s="53" t="s">
        <v>1483</v>
      </c>
      <c r="D724" s="53">
        <v>50</v>
      </c>
      <c r="E724" s="53"/>
    </row>
    <row r="725" spans="1:5" x14ac:dyDescent="0.2">
      <c r="A725" s="53" t="s">
        <v>1470</v>
      </c>
      <c r="B725" s="53" t="s">
        <v>1484</v>
      </c>
      <c r="C725" s="53" t="s">
        <v>1485</v>
      </c>
      <c r="D725" s="53">
        <v>50</v>
      </c>
      <c r="E725" s="53"/>
    </row>
    <row r="726" spans="1:5" x14ac:dyDescent="0.2">
      <c r="A726" s="53" t="s">
        <v>1470</v>
      </c>
      <c r="B726" s="53" t="s">
        <v>1486</v>
      </c>
      <c r="C726" s="53" t="s">
        <v>1487</v>
      </c>
      <c r="D726" s="53">
        <v>25</v>
      </c>
      <c r="E726" s="53"/>
    </row>
    <row r="727" spans="1:5" x14ac:dyDescent="0.2">
      <c r="A727" s="53" t="s">
        <v>1470</v>
      </c>
      <c r="B727" s="53" t="s">
        <v>1488</v>
      </c>
      <c r="C727" s="53" t="s">
        <v>1489</v>
      </c>
      <c r="D727" s="53">
        <v>600</v>
      </c>
      <c r="E727" s="53"/>
    </row>
    <row r="728" spans="1:5" x14ac:dyDescent="0.2">
      <c r="A728" s="53" t="s">
        <v>1470</v>
      </c>
      <c r="B728" s="53" t="s">
        <v>1490</v>
      </c>
      <c r="C728" s="53" t="s">
        <v>1491</v>
      </c>
      <c r="D728" s="53">
        <v>200</v>
      </c>
      <c r="E728" s="53"/>
    </row>
    <row r="729" spans="1:5" x14ac:dyDescent="0.2">
      <c r="A729" s="53" t="s">
        <v>1470</v>
      </c>
      <c r="B729" s="53" t="s">
        <v>1492</v>
      </c>
      <c r="C729" s="53" t="s">
        <v>1493</v>
      </c>
      <c r="D729" s="53">
        <v>50</v>
      </c>
      <c r="E729" s="53"/>
    </row>
    <row r="730" spans="1:5" x14ac:dyDescent="0.2">
      <c r="A730" s="53" t="s">
        <v>1470</v>
      </c>
      <c r="B730" s="53" t="s">
        <v>1494</v>
      </c>
      <c r="C730" s="53" t="s">
        <v>1495</v>
      </c>
      <c r="D730" s="53">
        <v>500</v>
      </c>
      <c r="E730" s="53"/>
    </row>
    <row r="731" spans="1:5" x14ac:dyDescent="0.2">
      <c r="A731" s="53" t="s">
        <v>1470</v>
      </c>
      <c r="B731" s="53" t="s">
        <v>1496</v>
      </c>
      <c r="C731" s="53" t="s">
        <v>1497</v>
      </c>
      <c r="D731" s="53">
        <v>500</v>
      </c>
      <c r="E731" s="53"/>
    </row>
    <row r="732" spans="1:5" x14ac:dyDescent="0.2">
      <c r="A732" s="53" t="s">
        <v>1470</v>
      </c>
      <c r="B732" s="53" t="s">
        <v>1498</v>
      </c>
      <c r="C732" s="53" t="s">
        <v>1499</v>
      </c>
      <c r="D732" s="53">
        <v>50</v>
      </c>
      <c r="E732" s="53"/>
    </row>
    <row r="733" spans="1:5" x14ac:dyDescent="0.2">
      <c r="A733" s="53" t="s">
        <v>1470</v>
      </c>
      <c r="B733" s="53" t="s">
        <v>1500</v>
      </c>
      <c r="C733" s="53" t="s">
        <v>1501</v>
      </c>
      <c r="D733" s="53">
        <v>30</v>
      </c>
      <c r="E733" s="53"/>
    </row>
    <row r="734" spans="1:5" x14ac:dyDescent="0.2">
      <c r="A734" s="53" t="s">
        <v>1470</v>
      </c>
      <c r="B734" s="53" t="s">
        <v>1502</v>
      </c>
      <c r="C734" s="53" t="s">
        <v>1503</v>
      </c>
      <c r="D734" s="53">
        <v>200</v>
      </c>
      <c r="E734" s="53"/>
    </row>
    <row r="735" spans="1:5" x14ac:dyDescent="0.2">
      <c r="A735" s="53" t="s">
        <v>1470</v>
      </c>
      <c r="B735" s="53" t="s">
        <v>1504</v>
      </c>
      <c r="C735" s="53" t="s">
        <v>1505</v>
      </c>
      <c r="D735" s="53">
        <v>100</v>
      </c>
      <c r="E735" s="53"/>
    </row>
    <row r="736" spans="1:5" x14ac:dyDescent="0.2">
      <c r="A736" s="53" t="s">
        <v>1470</v>
      </c>
      <c r="B736" s="53" t="s">
        <v>1506</v>
      </c>
      <c r="C736" s="53" t="s">
        <v>1507</v>
      </c>
      <c r="D736" s="53">
        <v>50</v>
      </c>
      <c r="E736" s="53"/>
    </row>
    <row r="737" spans="1:5" x14ac:dyDescent="0.2">
      <c r="A737" s="53" t="s">
        <v>1470</v>
      </c>
      <c r="B737" s="53" t="s">
        <v>1508</v>
      </c>
      <c r="C737" s="53" t="s">
        <v>1509</v>
      </c>
      <c r="D737" s="53">
        <v>30</v>
      </c>
      <c r="E737" s="53"/>
    </row>
    <row r="738" spans="1:5" x14ac:dyDescent="0.2">
      <c r="A738" s="53" t="s">
        <v>1470</v>
      </c>
      <c r="B738" s="53" t="s">
        <v>1510</v>
      </c>
      <c r="C738" s="53" t="s">
        <v>1511</v>
      </c>
      <c r="D738" s="53">
        <v>200</v>
      </c>
      <c r="E738" s="53"/>
    </row>
    <row r="739" spans="1:5" x14ac:dyDescent="0.2">
      <c r="A739" s="53" t="s">
        <v>1470</v>
      </c>
      <c r="B739" s="53" t="s">
        <v>1512</v>
      </c>
      <c r="C739" s="53" t="s">
        <v>1513</v>
      </c>
      <c r="D739" s="53">
        <v>30</v>
      </c>
      <c r="E739" s="53"/>
    </row>
    <row r="740" spans="1:5" x14ac:dyDescent="0.2">
      <c r="A740" s="53" t="s">
        <v>1470</v>
      </c>
      <c r="B740" s="53" t="s">
        <v>1514</v>
      </c>
      <c r="C740" s="53" t="s">
        <v>1515</v>
      </c>
      <c r="D740" s="53">
        <v>50</v>
      </c>
      <c r="E740" s="53"/>
    </row>
    <row r="741" spans="1:5" x14ac:dyDescent="0.2">
      <c r="A741" s="53" t="s">
        <v>1470</v>
      </c>
      <c r="B741" s="53" t="s">
        <v>1516</v>
      </c>
      <c r="C741" s="53" t="s">
        <v>1517</v>
      </c>
      <c r="D741" s="53">
        <v>50</v>
      </c>
      <c r="E741" s="53"/>
    </row>
    <row r="742" spans="1:5" x14ac:dyDescent="0.2">
      <c r="A742" s="53" t="s">
        <v>1470</v>
      </c>
      <c r="B742" s="53" t="s">
        <v>1518</v>
      </c>
      <c r="C742" s="53" t="s">
        <v>1519</v>
      </c>
      <c r="D742" s="53">
        <v>25</v>
      </c>
      <c r="E742" s="53"/>
    </row>
    <row r="743" spans="1:5" x14ac:dyDescent="0.2">
      <c r="A743" s="53" t="s">
        <v>1470</v>
      </c>
      <c r="B743" s="53" t="s">
        <v>1520</v>
      </c>
      <c r="C743" s="53" t="s">
        <v>1521</v>
      </c>
      <c r="D743" s="53">
        <v>25</v>
      </c>
      <c r="E743" s="53"/>
    </row>
    <row r="744" spans="1:5" x14ac:dyDescent="0.2">
      <c r="A744" s="53" t="s">
        <v>1470</v>
      </c>
      <c r="B744" s="53" t="s">
        <v>1522</v>
      </c>
      <c r="C744" s="53" t="s">
        <v>1523</v>
      </c>
      <c r="D744" s="53">
        <v>500</v>
      </c>
      <c r="E744" s="53"/>
    </row>
    <row r="745" spans="1:5" x14ac:dyDescent="0.2">
      <c r="A745" s="53" t="s">
        <v>1470</v>
      </c>
      <c r="B745" s="53" t="s">
        <v>1524</v>
      </c>
      <c r="C745" s="53" t="s">
        <v>1525</v>
      </c>
      <c r="D745" s="53">
        <v>200</v>
      </c>
      <c r="E745" s="53"/>
    </row>
    <row r="746" spans="1:5" x14ac:dyDescent="0.2">
      <c r="A746" s="53" t="s">
        <v>1470</v>
      </c>
      <c r="B746" s="53" t="s">
        <v>1526</v>
      </c>
      <c r="C746" s="53" t="s">
        <v>1527</v>
      </c>
      <c r="D746" s="53">
        <v>100</v>
      </c>
      <c r="E746" s="53"/>
    </row>
    <row r="747" spans="1:5" x14ac:dyDescent="0.2">
      <c r="A747" s="53" t="s">
        <v>1470</v>
      </c>
      <c r="B747" s="53" t="s">
        <v>1528</v>
      </c>
      <c r="C747" s="53" t="s">
        <v>1529</v>
      </c>
      <c r="D747" s="53">
        <v>50</v>
      </c>
      <c r="E747" s="53"/>
    </row>
    <row r="748" spans="1:5" x14ac:dyDescent="0.2">
      <c r="A748" s="53" t="s">
        <v>1470</v>
      </c>
      <c r="B748" s="53" t="s">
        <v>1530</v>
      </c>
      <c r="C748" s="53" t="s">
        <v>1531</v>
      </c>
      <c r="D748" s="53">
        <v>200</v>
      </c>
      <c r="E748" s="53"/>
    </row>
    <row r="749" spans="1:5" x14ac:dyDescent="0.2">
      <c r="A749" s="53" t="s">
        <v>1470</v>
      </c>
      <c r="B749" s="53" t="s">
        <v>1532</v>
      </c>
      <c r="C749" s="53" t="s">
        <v>1533</v>
      </c>
      <c r="D749" s="53">
        <v>25</v>
      </c>
      <c r="E749" s="53"/>
    </row>
    <row r="750" spans="1:5" x14ac:dyDescent="0.2">
      <c r="A750" s="53" t="s">
        <v>1470</v>
      </c>
      <c r="B750" s="53" t="s">
        <v>1534</v>
      </c>
      <c r="C750" s="53" t="s">
        <v>1535</v>
      </c>
      <c r="D750" s="53">
        <v>100</v>
      </c>
      <c r="E750" s="53"/>
    </row>
    <row r="751" spans="1:5" x14ac:dyDescent="0.2">
      <c r="A751" s="53" t="s">
        <v>1470</v>
      </c>
      <c r="B751" s="53" t="s">
        <v>1536</v>
      </c>
      <c r="C751" s="53" t="s">
        <v>1537</v>
      </c>
      <c r="D751" s="53">
        <v>100</v>
      </c>
      <c r="E751" s="53"/>
    </row>
    <row r="752" spans="1:5" x14ac:dyDescent="0.2">
      <c r="A752" s="53" t="s">
        <v>1470</v>
      </c>
      <c r="B752" s="53" t="s">
        <v>1538</v>
      </c>
      <c r="C752" s="53" t="s">
        <v>1539</v>
      </c>
      <c r="D752" s="53">
        <v>50</v>
      </c>
      <c r="E752" s="53"/>
    </row>
    <row r="753" spans="1:5" x14ac:dyDescent="0.2">
      <c r="A753" s="53" t="s">
        <v>1470</v>
      </c>
      <c r="B753" s="53" t="s">
        <v>1540</v>
      </c>
      <c r="C753" s="53" t="s">
        <v>1541</v>
      </c>
      <c r="D753" s="53">
        <v>50</v>
      </c>
      <c r="E753" s="53"/>
    </row>
    <row r="754" spans="1:5" x14ac:dyDescent="0.2">
      <c r="A754" s="53" t="s">
        <v>1470</v>
      </c>
      <c r="B754" s="53" t="s">
        <v>1542</v>
      </c>
      <c r="C754" s="53" t="s">
        <v>1543</v>
      </c>
      <c r="D754" s="53">
        <v>60</v>
      </c>
      <c r="E754" s="53"/>
    </row>
    <row r="755" spans="1:5" x14ac:dyDescent="0.2">
      <c r="A755" s="53" t="s">
        <v>1470</v>
      </c>
      <c r="B755" s="53" t="s">
        <v>1544</v>
      </c>
      <c r="C755" s="53" t="s">
        <v>1545</v>
      </c>
      <c r="D755" s="53">
        <v>100</v>
      </c>
      <c r="E755" s="53"/>
    </row>
    <row r="756" spans="1:5" x14ac:dyDescent="0.2">
      <c r="A756" s="53" t="s">
        <v>1470</v>
      </c>
      <c r="B756" s="53" t="s">
        <v>1546</v>
      </c>
      <c r="C756" s="53" t="s">
        <v>1547</v>
      </c>
      <c r="D756" s="53">
        <v>200</v>
      </c>
      <c r="E756" s="53"/>
    </row>
    <row r="757" spans="1:5" x14ac:dyDescent="0.2">
      <c r="A757" s="53" t="s">
        <v>1470</v>
      </c>
      <c r="B757" s="53" t="s">
        <v>1548</v>
      </c>
      <c r="C757" s="53" t="s">
        <v>1549</v>
      </c>
      <c r="D757" s="53">
        <v>500</v>
      </c>
      <c r="E757" s="53"/>
    </row>
    <row r="758" spans="1:5" x14ac:dyDescent="0.2">
      <c r="A758" s="53" t="s">
        <v>1470</v>
      </c>
      <c r="B758" s="53" t="s">
        <v>1550</v>
      </c>
      <c r="C758" s="53" t="s">
        <v>1459</v>
      </c>
      <c r="D758" s="53">
        <v>500</v>
      </c>
      <c r="E758" s="53"/>
    </row>
    <row r="759" spans="1:5" x14ac:dyDescent="0.2">
      <c r="A759" s="53" t="s">
        <v>1470</v>
      </c>
      <c r="B759" s="53" t="s">
        <v>1460</v>
      </c>
      <c r="C759" s="53" t="s">
        <v>1461</v>
      </c>
      <c r="D759" s="53" t="s">
        <v>906</v>
      </c>
      <c r="E759" s="53"/>
    </row>
    <row r="760" spans="1:5" x14ac:dyDescent="0.2">
      <c r="A760" s="53" t="s">
        <v>1470</v>
      </c>
      <c r="B760" s="53" t="s">
        <v>1551</v>
      </c>
      <c r="C760" s="53" t="s">
        <v>1462</v>
      </c>
      <c r="D760" s="53" t="s">
        <v>1552</v>
      </c>
      <c r="E760" s="53"/>
    </row>
    <row r="761" spans="1:5" x14ac:dyDescent="0.2">
      <c r="A761" s="53" t="s">
        <v>1470</v>
      </c>
      <c r="B761" s="53" t="s">
        <v>1463</v>
      </c>
      <c r="C761" s="53" t="s">
        <v>1464</v>
      </c>
      <c r="D761" s="53" t="s">
        <v>1086</v>
      </c>
      <c r="E761" s="53"/>
    </row>
    <row r="762" spans="1:5" x14ac:dyDescent="0.2">
      <c r="A762" s="53" t="s">
        <v>1470</v>
      </c>
      <c r="B762" s="53" t="s">
        <v>1465</v>
      </c>
      <c r="C762" s="53" t="s">
        <v>1466</v>
      </c>
      <c r="D762" s="53" t="s">
        <v>1095</v>
      </c>
      <c r="E762" s="53"/>
    </row>
    <row r="763" spans="1:5" x14ac:dyDescent="0.2">
      <c r="A763" s="53" t="s">
        <v>1470</v>
      </c>
      <c r="B763" s="53" t="s">
        <v>1467</v>
      </c>
      <c r="C763" s="53" t="s">
        <v>1468</v>
      </c>
      <c r="D763" s="53" t="s">
        <v>907</v>
      </c>
      <c r="E763" s="53"/>
    </row>
    <row r="764" spans="1:5" x14ac:dyDescent="0.2">
      <c r="A764" s="53" t="s">
        <v>1470</v>
      </c>
      <c r="B764" s="53" t="s">
        <v>1553</v>
      </c>
      <c r="C764" s="53" t="s">
        <v>1469</v>
      </c>
      <c r="D764" s="53" t="s">
        <v>907</v>
      </c>
      <c r="E764" s="53"/>
    </row>
    <row r="765" spans="1:5" x14ac:dyDescent="0.2">
      <c r="A765" s="53" t="s">
        <v>1554</v>
      </c>
      <c r="B765" s="53" t="s">
        <v>1555</v>
      </c>
      <c r="C765" s="53" t="s">
        <v>1556</v>
      </c>
      <c r="D765" s="53" t="s">
        <v>1557</v>
      </c>
      <c r="E765" s="53" t="s">
        <v>1123</v>
      </c>
    </row>
    <row r="766" spans="1:5" x14ac:dyDescent="0.2">
      <c r="A766" s="53" t="s">
        <v>1554</v>
      </c>
      <c r="B766" s="53" t="s">
        <v>1558</v>
      </c>
      <c r="C766" s="53" t="s">
        <v>1559</v>
      </c>
      <c r="D766" s="53" t="s">
        <v>1557</v>
      </c>
      <c r="E766" s="53" t="s">
        <v>1123</v>
      </c>
    </row>
    <row r="767" spans="1:5" x14ac:dyDescent="0.2">
      <c r="A767" s="53" t="s">
        <v>1554</v>
      </c>
      <c r="B767" s="53" t="s">
        <v>1560</v>
      </c>
      <c r="C767" s="53" t="s">
        <v>1561</v>
      </c>
      <c r="D767" s="53" t="s">
        <v>1557</v>
      </c>
      <c r="E767" s="53" t="s">
        <v>1123</v>
      </c>
    </row>
    <row r="768" spans="1:5" x14ac:dyDescent="0.2">
      <c r="A768" s="53" t="s">
        <v>1554</v>
      </c>
      <c r="B768" s="53" t="s">
        <v>1562</v>
      </c>
      <c r="C768" s="53" t="s">
        <v>1563</v>
      </c>
      <c r="D768" s="53" t="s">
        <v>1557</v>
      </c>
      <c r="E768" s="53" t="s">
        <v>1123</v>
      </c>
    </row>
    <row r="769" spans="1:5" x14ac:dyDescent="0.2">
      <c r="A769" s="53" t="s">
        <v>1554</v>
      </c>
      <c r="B769" s="53" t="s">
        <v>1564</v>
      </c>
      <c r="C769" s="53" t="s">
        <v>1565</v>
      </c>
      <c r="D769" s="53" t="s">
        <v>1557</v>
      </c>
      <c r="E769" s="53" t="s">
        <v>1123</v>
      </c>
    </row>
    <row r="770" spans="1:5" x14ac:dyDescent="0.2">
      <c r="A770" s="53" t="s">
        <v>1554</v>
      </c>
      <c r="B770" s="53" t="s">
        <v>1566</v>
      </c>
      <c r="C770" s="53" t="s">
        <v>1567</v>
      </c>
      <c r="D770" s="53" t="s">
        <v>1557</v>
      </c>
      <c r="E770" s="53" t="s">
        <v>1123</v>
      </c>
    </row>
    <row r="771" spans="1:5" x14ac:dyDescent="0.2">
      <c r="A771" s="53" t="s">
        <v>1554</v>
      </c>
      <c r="B771" s="53" t="s">
        <v>1568</v>
      </c>
      <c r="C771" s="53" t="s">
        <v>1569</v>
      </c>
      <c r="D771" s="53" t="s">
        <v>1557</v>
      </c>
      <c r="E771" s="53" t="s">
        <v>1123</v>
      </c>
    </row>
    <row r="772" spans="1:5" x14ac:dyDescent="0.2">
      <c r="A772" s="53" t="s">
        <v>1674</v>
      </c>
      <c r="B772" s="53" t="s">
        <v>1577</v>
      </c>
      <c r="C772" s="53" t="s">
        <v>1578</v>
      </c>
      <c r="D772" s="53" t="s">
        <v>1579</v>
      </c>
      <c r="E772" s="53" t="s">
        <v>1580</v>
      </c>
    </row>
    <row r="773" spans="1:5" x14ac:dyDescent="0.2">
      <c r="A773" s="53" t="s">
        <v>1674</v>
      </c>
      <c r="B773" s="53" t="s">
        <v>1581</v>
      </c>
      <c r="C773" s="53" t="s">
        <v>1578</v>
      </c>
      <c r="D773" s="53" t="s">
        <v>1582</v>
      </c>
      <c r="E773" s="53" t="s">
        <v>1310</v>
      </c>
    </row>
    <row r="774" spans="1:5" x14ac:dyDescent="0.2">
      <c r="A774" s="53" t="s">
        <v>1674</v>
      </c>
      <c r="B774" s="53" t="s">
        <v>1583</v>
      </c>
      <c r="C774" s="53" t="s">
        <v>1578</v>
      </c>
      <c r="D774" s="53" t="s">
        <v>1584</v>
      </c>
      <c r="E774" s="53" t="s">
        <v>1310</v>
      </c>
    </row>
    <row r="775" spans="1:5" ht="28.5" x14ac:dyDescent="0.2">
      <c r="A775" s="53" t="s">
        <v>1675</v>
      </c>
      <c r="B775" s="53" t="s">
        <v>1585</v>
      </c>
      <c r="C775" s="53" t="s">
        <v>1570</v>
      </c>
      <c r="D775" s="53" t="s">
        <v>1579</v>
      </c>
      <c r="E775" s="53" t="s">
        <v>1580</v>
      </c>
    </row>
    <row r="776" spans="1:5" ht="28.5" x14ac:dyDescent="0.2">
      <c r="A776" s="53" t="s">
        <v>1675</v>
      </c>
      <c r="B776" s="53" t="s">
        <v>1586</v>
      </c>
      <c r="C776" s="53" t="s">
        <v>1570</v>
      </c>
      <c r="D776" s="53" t="s">
        <v>1582</v>
      </c>
      <c r="E776" s="53" t="s">
        <v>1310</v>
      </c>
    </row>
    <row r="777" spans="1:5" ht="28.5" x14ac:dyDescent="0.2">
      <c r="A777" s="53" t="s">
        <v>1675</v>
      </c>
      <c r="B777" s="53" t="s">
        <v>1587</v>
      </c>
      <c r="C777" s="53" t="s">
        <v>1570</v>
      </c>
      <c r="D777" s="53" t="s">
        <v>1584</v>
      </c>
      <c r="E777" s="53" t="s">
        <v>1310</v>
      </c>
    </row>
    <row r="778" spans="1:5" x14ac:dyDescent="0.2">
      <c r="A778" s="53" t="s">
        <v>1676</v>
      </c>
      <c r="B778" s="53" t="s">
        <v>1588</v>
      </c>
      <c r="C778" s="53" t="s">
        <v>1589</v>
      </c>
      <c r="D778" s="53" t="s">
        <v>1579</v>
      </c>
      <c r="E778" s="53" t="s">
        <v>1580</v>
      </c>
    </row>
    <row r="779" spans="1:5" x14ac:dyDescent="0.2">
      <c r="A779" s="53" t="s">
        <v>1676</v>
      </c>
      <c r="B779" s="53" t="s">
        <v>1590</v>
      </c>
      <c r="C779" s="53" t="s">
        <v>1589</v>
      </c>
      <c r="D779" s="53" t="s">
        <v>1582</v>
      </c>
      <c r="E779" s="53" t="s">
        <v>1310</v>
      </c>
    </row>
    <row r="780" spans="1:5" x14ac:dyDescent="0.2">
      <c r="A780" s="53" t="s">
        <v>1591</v>
      </c>
      <c r="B780" s="53" t="s">
        <v>1592</v>
      </c>
      <c r="C780" s="53" t="s">
        <v>1593</v>
      </c>
      <c r="D780" s="53" t="s">
        <v>1594</v>
      </c>
      <c r="E780" s="53" t="s">
        <v>1571</v>
      </c>
    </row>
    <row r="781" spans="1:5" x14ac:dyDescent="0.2">
      <c r="A781" s="53" t="s">
        <v>1591</v>
      </c>
      <c r="B781" s="53" t="s">
        <v>1572</v>
      </c>
      <c r="C781" s="53" t="s">
        <v>1593</v>
      </c>
      <c r="D781" s="53" t="s">
        <v>1573</v>
      </c>
      <c r="E781" s="53" t="s">
        <v>1571</v>
      </c>
    </row>
    <row r="782" spans="1:5" x14ac:dyDescent="0.2">
      <c r="A782" s="53" t="s">
        <v>1591</v>
      </c>
      <c r="B782" s="53" t="s">
        <v>1574</v>
      </c>
      <c r="C782" s="53" t="s">
        <v>1593</v>
      </c>
      <c r="D782" s="53" t="s">
        <v>1575</v>
      </c>
      <c r="E782" s="53" t="s">
        <v>1571</v>
      </c>
    </row>
    <row r="783" spans="1:5" x14ac:dyDescent="0.2">
      <c r="A783" s="53" t="s">
        <v>1591</v>
      </c>
      <c r="B783" s="53" t="s">
        <v>1576</v>
      </c>
      <c r="C783" s="53" t="s">
        <v>1593</v>
      </c>
      <c r="D783" s="53" t="s">
        <v>1305</v>
      </c>
      <c r="E783" s="53" t="s">
        <v>1571</v>
      </c>
    </row>
    <row r="784" spans="1:5" x14ac:dyDescent="0.2">
      <c r="A784" s="53" t="s">
        <v>1688</v>
      </c>
      <c r="B784" s="53" t="s">
        <v>1704</v>
      </c>
      <c r="C784" s="53" t="s">
        <v>1692</v>
      </c>
      <c r="D784" s="53" t="s">
        <v>1695</v>
      </c>
      <c r="E784" s="53"/>
    </row>
    <row r="785" spans="1:5" x14ac:dyDescent="0.2">
      <c r="A785" s="53" t="s">
        <v>1688</v>
      </c>
      <c r="B785" s="53" t="s">
        <v>1689</v>
      </c>
      <c r="C785" s="53" t="s">
        <v>1692</v>
      </c>
      <c r="D785" s="53" t="s">
        <v>1696</v>
      </c>
      <c r="E785" s="53"/>
    </row>
    <row r="786" spans="1:5" x14ac:dyDescent="0.2">
      <c r="A786" s="53" t="s">
        <v>1688</v>
      </c>
      <c r="B786" s="53" t="s">
        <v>1690</v>
      </c>
      <c r="C786" s="53" t="s">
        <v>1693</v>
      </c>
      <c r="D786" s="53" t="s">
        <v>1697</v>
      </c>
      <c r="E786" s="53"/>
    </row>
    <row r="787" spans="1:5" x14ac:dyDescent="0.2">
      <c r="A787" s="53" t="s">
        <v>1688</v>
      </c>
      <c r="B787" s="53" t="s">
        <v>1691</v>
      </c>
      <c r="C787" s="53" t="s">
        <v>1694</v>
      </c>
      <c r="D787" s="53" t="s">
        <v>1698</v>
      </c>
      <c r="E787" s="53"/>
    </row>
    <row r="788" spans="1:5" x14ac:dyDescent="0.2">
      <c r="A788" s="53" t="s">
        <v>1674</v>
      </c>
      <c r="B788" s="53" t="s">
        <v>1605</v>
      </c>
      <c r="C788" s="53" t="s">
        <v>1578</v>
      </c>
      <c r="D788" s="53" t="s">
        <v>1579</v>
      </c>
      <c r="E788" s="53" t="s">
        <v>1580</v>
      </c>
    </row>
    <row r="789" spans="1:5" x14ac:dyDescent="0.2">
      <c r="A789" s="53" t="s">
        <v>1674</v>
      </c>
      <c r="B789" s="53" t="s">
        <v>1595</v>
      </c>
      <c r="C789" s="53" t="s">
        <v>1578</v>
      </c>
      <c r="D789" s="53" t="s">
        <v>1582</v>
      </c>
      <c r="E789" s="53" t="s">
        <v>1310</v>
      </c>
    </row>
    <row r="790" spans="1:5" x14ac:dyDescent="0.2">
      <c r="A790" s="53" t="s">
        <v>1674</v>
      </c>
      <c r="B790" s="53" t="s">
        <v>1596</v>
      </c>
      <c r="C790" s="53" t="s">
        <v>1578</v>
      </c>
      <c r="D790" s="53" t="s">
        <v>1584</v>
      </c>
      <c r="E790" s="53" t="s">
        <v>1310</v>
      </c>
    </row>
    <row r="791" spans="1:5" ht="28.5" x14ac:dyDescent="0.2">
      <c r="A791" s="53" t="s">
        <v>1675</v>
      </c>
      <c r="B791" s="53" t="s">
        <v>1606</v>
      </c>
      <c r="C791" s="53" t="s">
        <v>1570</v>
      </c>
      <c r="D791" s="53" t="s">
        <v>1579</v>
      </c>
      <c r="E791" s="53" t="s">
        <v>1580</v>
      </c>
    </row>
    <row r="792" spans="1:5" ht="28.5" x14ac:dyDescent="0.2">
      <c r="A792" s="53" t="s">
        <v>1675</v>
      </c>
      <c r="B792" s="53" t="s">
        <v>1597</v>
      </c>
      <c r="C792" s="53" t="s">
        <v>1570</v>
      </c>
      <c r="D792" s="53" t="s">
        <v>1582</v>
      </c>
      <c r="E792" s="53" t="s">
        <v>1310</v>
      </c>
    </row>
    <row r="793" spans="1:5" ht="28.5" x14ac:dyDescent="0.2">
      <c r="A793" s="53" t="s">
        <v>1675</v>
      </c>
      <c r="B793" s="53" t="s">
        <v>1598</v>
      </c>
      <c r="C793" s="53" t="s">
        <v>1570</v>
      </c>
      <c r="D793" s="53" t="s">
        <v>1584</v>
      </c>
      <c r="E793" s="53" t="s">
        <v>1310</v>
      </c>
    </row>
    <row r="794" spans="1:5" x14ac:dyDescent="0.2">
      <c r="A794" s="53" t="s">
        <v>1676</v>
      </c>
      <c r="B794" s="53" t="s">
        <v>1607</v>
      </c>
      <c r="C794" s="53" t="s">
        <v>1589</v>
      </c>
      <c r="D794" s="53" t="s">
        <v>1579</v>
      </c>
      <c r="E794" s="53" t="s">
        <v>1580</v>
      </c>
    </row>
    <row r="795" spans="1:5" x14ac:dyDescent="0.2">
      <c r="A795" s="53" t="s">
        <v>1676</v>
      </c>
      <c r="B795" s="53" t="s">
        <v>1599</v>
      </c>
      <c r="C795" s="53" t="s">
        <v>1589</v>
      </c>
      <c r="D795" s="53" t="s">
        <v>1582</v>
      </c>
      <c r="E795" s="53" t="s">
        <v>1310</v>
      </c>
    </row>
    <row r="796" spans="1:5" x14ac:dyDescent="0.2">
      <c r="A796" s="53" t="s">
        <v>1591</v>
      </c>
      <c r="B796" s="53" t="s">
        <v>1600</v>
      </c>
      <c r="C796" s="53" t="s">
        <v>1601</v>
      </c>
      <c r="D796" s="53" t="s">
        <v>1594</v>
      </c>
      <c r="E796" s="53" t="s">
        <v>1571</v>
      </c>
    </row>
    <row r="797" spans="1:5" x14ac:dyDescent="0.2">
      <c r="A797" s="53" t="s">
        <v>1591</v>
      </c>
      <c r="B797" s="53" t="s">
        <v>1602</v>
      </c>
      <c r="C797" s="53" t="s">
        <v>1601</v>
      </c>
      <c r="D797" s="53" t="s">
        <v>1573</v>
      </c>
      <c r="E797" s="53" t="s">
        <v>1571</v>
      </c>
    </row>
    <row r="798" spans="1:5" x14ac:dyDescent="0.2">
      <c r="A798" s="53" t="s">
        <v>1591</v>
      </c>
      <c r="B798" s="53" t="s">
        <v>1603</v>
      </c>
      <c r="C798" s="53" t="s">
        <v>1601</v>
      </c>
      <c r="D798" s="53" t="s">
        <v>1575</v>
      </c>
      <c r="E798" s="53" t="s">
        <v>1571</v>
      </c>
    </row>
    <row r="799" spans="1:5" x14ac:dyDescent="0.2">
      <c r="A799" s="53" t="s">
        <v>1591</v>
      </c>
      <c r="B799" s="53" t="s">
        <v>1604</v>
      </c>
      <c r="C799" s="53" t="s">
        <v>1601</v>
      </c>
      <c r="D799" s="53" t="s">
        <v>1305</v>
      </c>
      <c r="E799" s="53" t="s">
        <v>1571</v>
      </c>
    </row>
    <row r="800" spans="1:5" x14ac:dyDescent="0.2">
      <c r="A800" s="53" t="s">
        <v>1677</v>
      </c>
      <c r="B800" s="53" t="s">
        <v>1616</v>
      </c>
      <c r="C800" s="53" t="s">
        <v>1608</v>
      </c>
      <c r="D800" s="53" t="s">
        <v>1617</v>
      </c>
      <c r="E800" s="53" t="s">
        <v>1123</v>
      </c>
    </row>
    <row r="801" spans="1:5" x14ac:dyDescent="0.2">
      <c r="A801" s="53" t="s">
        <v>1677</v>
      </c>
      <c r="B801" s="53" t="s">
        <v>1618</v>
      </c>
      <c r="C801" s="53" t="s">
        <v>1608</v>
      </c>
      <c r="D801" s="53" t="s">
        <v>1619</v>
      </c>
      <c r="E801" s="53" t="s">
        <v>1123</v>
      </c>
    </row>
    <row r="802" spans="1:5" x14ac:dyDescent="0.2">
      <c r="A802" s="53" t="s">
        <v>1677</v>
      </c>
      <c r="B802" s="53" t="s">
        <v>1620</v>
      </c>
      <c r="C802" s="53" t="s">
        <v>1682</v>
      </c>
      <c r="D802" s="53" t="s">
        <v>1621</v>
      </c>
      <c r="E802" s="53" t="s">
        <v>1123</v>
      </c>
    </row>
    <row r="803" spans="1:5" x14ac:dyDescent="0.2">
      <c r="A803" s="53" t="s">
        <v>1677</v>
      </c>
      <c r="B803" s="53" t="s">
        <v>1622</v>
      </c>
      <c r="C803" s="53" t="s">
        <v>1682</v>
      </c>
      <c r="D803" s="53" t="s">
        <v>1611</v>
      </c>
      <c r="E803" s="53" t="s">
        <v>1123</v>
      </c>
    </row>
    <row r="804" spans="1:5" x14ac:dyDescent="0.2">
      <c r="A804" s="53" t="s">
        <v>1677</v>
      </c>
      <c r="B804" s="53" t="s">
        <v>1623</v>
      </c>
      <c r="C804" s="53" t="s">
        <v>1683</v>
      </c>
      <c r="D804" s="53" t="s">
        <v>1621</v>
      </c>
      <c r="E804" s="53" t="s">
        <v>1123</v>
      </c>
    </row>
    <row r="805" spans="1:5" x14ac:dyDescent="0.2">
      <c r="A805" s="53" t="s">
        <v>1677</v>
      </c>
      <c r="B805" s="53" t="s">
        <v>1624</v>
      </c>
      <c r="C805" s="53" t="s">
        <v>1683</v>
      </c>
      <c r="D805" s="53" t="s">
        <v>1611</v>
      </c>
      <c r="E805" s="53" t="s">
        <v>1123</v>
      </c>
    </row>
    <row r="806" spans="1:5" x14ac:dyDescent="0.2">
      <c r="A806" s="53" t="s">
        <v>1677</v>
      </c>
      <c r="B806" s="53" t="s">
        <v>1625</v>
      </c>
      <c r="C806" s="53" t="s">
        <v>1626</v>
      </c>
      <c r="D806" s="53" t="s">
        <v>1627</v>
      </c>
      <c r="E806" s="53" t="s">
        <v>1123</v>
      </c>
    </row>
    <row r="807" spans="1:5" x14ac:dyDescent="0.2">
      <c r="A807" s="53" t="s">
        <v>1677</v>
      </c>
      <c r="B807" s="53" t="s">
        <v>1628</v>
      </c>
      <c r="C807" s="53" t="s">
        <v>1629</v>
      </c>
      <c r="D807" s="53" t="s">
        <v>1630</v>
      </c>
      <c r="E807" s="53" t="s">
        <v>1123</v>
      </c>
    </row>
    <row r="808" spans="1:5" x14ac:dyDescent="0.2">
      <c r="A808" s="53" t="s">
        <v>1677</v>
      </c>
      <c r="B808" s="53" t="s">
        <v>1631</v>
      </c>
      <c r="C808" s="53" t="s">
        <v>1629</v>
      </c>
      <c r="D808" s="53" t="s">
        <v>1632</v>
      </c>
      <c r="E808" s="53" t="s">
        <v>1123</v>
      </c>
    </row>
    <row r="809" spans="1:5" x14ac:dyDescent="0.2">
      <c r="A809" s="53" t="s">
        <v>1677</v>
      </c>
      <c r="B809" s="53" t="s">
        <v>1633</v>
      </c>
      <c r="C809" s="53" t="s">
        <v>1609</v>
      </c>
      <c r="D809" s="53" t="s">
        <v>1621</v>
      </c>
      <c r="E809" s="53" t="s">
        <v>1123</v>
      </c>
    </row>
    <row r="810" spans="1:5" x14ac:dyDescent="0.2">
      <c r="A810" s="53" t="s">
        <v>1677</v>
      </c>
      <c r="B810" s="53" t="s">
        <v>1634</v>
      </c>
      <c r="C810" s="53" t="s">
        <v>1609</v>
      </c>
      <c r="D810" s="53" t="s">
        <v>1611</v>
      </c>
      <c r="E810" s="53" t="s">
        <v>1123</v>
      </c>
    </row>
    <row r="811" spans="1:5" x14ac:dyDescent="0.2">
      <c r="A811" s="53" t="s">
        <v>1677</v>
      </c>
      <c r="B811" s="53" t="s">
        <v>1635</v>
      </c>
      <c r="C811" s="53" t="s">
        <v>1610</v>
      </c>
      <c r="D811" s="53" t="s">
        <v>1611</v>
      </c>
      <c r="E811" s="53" t="s">
        <v>1123</v>
      </c>
    </row>
    <row r="812" spans="1:5" x14ac:dyDescent="0.2">
      <c r="A812" s="53" t="s">
        <v>1677</v>
      </c>
      <c r="B812" s="53" t="s">
        <v>1636</v>
      </c>
      <c r="C812" s="53" t="s">
        <v>1610</v>
      </c>
      <c r="D812" s="53" t="s">
        <v>1637</v>
      </c>
      <c r="E812" s="53" t="s">
        <v>1123</v>
      </c>
    </row>
    <row r="813" spans="1:5" x14ac:dyDescent="0.2">
      <c r="A813" s="53" t="s">
        <v>1677</v>
      </c>
      <c r="B813" s="53" t="s">
        <v>1638</v>
      </c>
      <c r="C813" s="53" t="s">
        <v>1612</v>
      </c>
      <c r="D813" s="53" t="s">
        <v>1613</v>
      </c>
      <c r="E813" s="53" t="s">
        <v>1123</v>
      </c>
    </row>
    <row r="814" spans="1:5" x14ac:dyDescent="0.2">
      <c r="A814" s="53" t="s">
        <v>1677</v>
      </c>
      <c r="B814" s="53" t="s">
        <v>1639</v>
      </c>
      <c r="C814" s="53" t="s">
        <v>1612</v>
      </c>
      <c r="D814" s="53" t="s">
        <v>1611</v>
      </c>
      <c r="E814" s="53" t="s">
        <v>1123</v>
      </c>
    </row>
    <row r="815" spans="1:5" x14ac:dyDescent="0.2">
      <c r="A815" s="53" t="s">
        <v>1677</v>
      </c>
      <c r="B815" s="53" t="s">
        <v>1640</v>
      </c>
      <c r="C815" s="53" t="s">
        <v>1684</v>
      </c>
      <c r="D815" s="53" t="s">
        <v>1614</v>
      </c>
      <c r="E815" s="53" t="s">
        <v>1123</v>
      </c>
    </row>
    <row r="816" spans="1:5" x14ac:dyDescent="0.2">
      <c r="A816" s="53" t="s">
        <v>1677</v>
      </c>
      <c r="B816" s="53" t="s">
        <v>1641</v>
      </c>
      <c r="C816" s="53" t="s">
        <v>1685</v>
      </c>
      <c r="D816" s="53" t="s">
        <v>1614</v>
      </c>
      <c r="E816" s="53" t="s">
        <v>1123</v>
      </c>
    </row>
    <row r="817" spans="1:5" x14ac:dyDescent="0.2">
      <c r="A817" s="53" t="s">
        <v>1677</v>
      </c>
      <c r="B817" s="53" t="s">
        <v>1642</v>
      </c>
      <c r="C817" s="53" t="s">
        <v>1686</v>
      </c>
      <c r="D817" s="53" t="s">
        <v>1615</v>
      </c>
      <c r="E817" s="53" t="s">
        <v>1123</v>
      </c>
    </row>
    <row r="818" spans="1:5" x14ac:dyDescent="0.2">
      <c r="A818" s="53" t="s">
        <v>1677</v>
      </c>
      <c r="B818" s="53" t="s">
        <v>1643</v>
      </c>
      <c r="C818" s="53" t="s">
        <v>1687</v>
      </c>
      <c r="D818" s="53" t="s">
        <v>1615</v>
      </c>
      <c r="E818" s="53" t="s">
        <v>1123</v>
      </c>
    </row>
    <row r="819" spans="1:5" x14ac:dyDescent="0.2">
      <c r="A819" s="53" t="s">
        <v>1647</v>
      </c>
      <c r="B819" s="53" t="s">
        <v>1648</v>
      </c>
      <c r="C819" s="53" t="s">
        <v>1649</v>
      </c>
      <c r="D819" s="53" t="s">
        <v>1303</v>
      </c>
      <c r="E819" s="53"/>
    </row>
    <row r="820" spans="1:5" x14ac:dyDescent="0.2">
      <c r="A820" s="53" t="s">
        <v>1647</v>
      </c>
      <c r="B820" s="53" t="s">
        <v>1650</v>
      </c>
      <c r="C820" s="53" t="s">
        <v>1651</v>
      </c>
      <c r="D820" s="53" t="s">
        <v>1303</v>
      </c>
      <c r="E820" s="53"/>
    </row>
    <row r="821" spans="1:5" x14ac:dyDescent="0.2">
      <c r="A821" s="53" t="s">
        <v>1647</v>
      </c>
      <c r="B821" s="53" t="s">
        <v>1652</v>
      </c>
      <c r="C821" s="53" t="s">
        <v>1653</v>
      </c>
      <c r="D821" s="53" t="s">
        <v>1303</v>
      </c>
      <c r="E821" s="53"/>
    </row>
    <row r="822" spans="1:5" x14ac:dyDescent="0.2">
      <c r="A822" s="53" t="s">
        <v>1647</v>
      </c>
      <c r="B822" s="53" t="s">
        <v>1654</v>
      </c>
      <c r="C822" s="53" t="s">
        <v>1655</v>
      </c>
      <c r="D822" s="53" t="s">
        <v>1303</v>
      </c>
      <c r="E822" s="53"/>
    </row>
    <row r="823" spans="1:5" x14ac:dyDescent="0.2">
      <c r="A823" s="53" t="s">
        <v>1647</v>
      </c>
      <c r="B823" s="53" t="s">
        <v>1656</v>
      </c>
      <c r="C823" s="53" t="s">
        <v>1657</v>
      </c>
      <c r="D823" s="53" t="s">
        <v>1303</v>
      </c>
      <c r="E823" s="53"/>
    </row>
    <row r="824" spans="1:5" x14ac:dyDescent="0.2">
      <c r="A824" s="53" t="s">
        <v>1647</v>
      </c>
      <c r="B824" s="53" t="s">
        <v>1658</v>
      </c>
      <c r="C824" s="53" t="s">
        <v>1644</v>
      </c>
      <c r="D824" s="53" t="s">
        <v>1303</v>
      </c>
      <c r="E824" s="53"/>
    </row>
    <row r="825" spans="1:5" x14ac:dyDescent="0.2">
      <c r="A825" s="53" t="s">
        <v>1647</v>
      </c>
      <c r="B825" s="53" t="s">
        <v>1659</v>
      </c>
      <c r="C825" s="53" t="s">
        <v>1644</v>
      </c>
      <c r="D825" s="53" t="s">
        <v>1579</v>
      </c>
      <c r="E825" s="53"/>
    </row>
    <row r="826" spans="1:5" x14ac:dyDescent="0.2">
      <c r="A826" s="53" t="s">
        <v>1647</v>
      </c>
      <c r="B826" s="53" t="s">
        <v>1660</v>
      </c>
      <c r="C826" s="53" t="s">
        <v>1645</v>
      </c>
      <c r="D826" s="53" t="s">
        <v>1303</v>
      </c>
      <c r="E826" s="53"/>
    </row>
    <row r="827" spans="1:5" x14ac:dyDescent="0.2">
      <c r="A827" s="53" t="s">
        <v>1647</v>
      </c>
      <c r="B827" s="53" t="s">
        <v>1661</v>
      </c>
      <c r="C827" s="53" t="s">
        <v>1645</v>
      </c>
      <c r="D827" s="53" t="s">
        <v>1579</v>
      </c>
      <c r="E827" s="53"/>
    </row>
    <row r="828" spans="1:5" x14ac:dyDescent="0.2">
      <c r="A828" s="53" t="s">
        <v>1647</v>
      </c>
      <c r="B828" s="53" t="s">
        <v>1662</v>
      </c>
      <c r="C828" s="53" t="s">
        <v>1663</v>
      </c>
      <c r="D828" s="53" t="s">
        <v>1303</v>
      </c>
      <c r="E828" s="53"/>
    </row>
    <row r="829" spans="1:5" x14ac:dyDescent="0.2">
      <c r="A829" s="53" t="s">
        <v>1647</v>
      </c>
      <c r="B829" s="53" t="s">
        <v>1664</v>
      </c>
      <c r="C829" s="53" t="s">
        <v>1663</v>
      </c>
      <c r="D829" s="53" t="s">
        <v>1579</v>
      </c>
      <c r="E829" s="53"/>
    </row>
    <row r="830" spans="1:5" x14ac:dyDescent="0.2">
      <c r="A830" s="53" t="s">
        <v>1647</v>
      </c>
      <c r="B830" s="53" t="s">
        <v>1665</v>
      </c>
      <c r="C830" s="53" t="s">
        <v>1646</v>
      </c>
      <c r="D830" s="53" t="s">
        <v>1303</v>
      </c>
    </row>
    <row r="831" spans="1:5" x14ac:dyDescent="0.2">
      <c r="A831" s="53" t="s">
        <v>1647</v>
      </c>
      <c r="B831" s="53" t="s">
        <v>1666</v>
      </c>
      <c r="C831" s="53" t="s">
        <v>1646</v>
      </c>
      <c r="D831" s="53" t="s">
        <v>1579</v>
      </c>
    </row>
    <row r="832" spans="1:5" x14ac:dyDescent="0.2">
      <c r="A832" s="53" t="s">
        <v>1647</v>
      </c>
      <c r="B832" s="53" t="s">
        <v>1667</v>
      </c>
      <c r="C832" s="53" t="s">
        <v>1668</v>
      </c>
      <c r="D832" s="53" t="s">
        <v>1303</v>
      </c>
    </row>
    <row r="833" spans="1:4" x14ac:dyDescent="0.2">
      <c r="A833" s="53" t="s">
        <v>1647</v>
      </c>
      <c r="B833" s="53" t="s">
        <v>1669</v>
      </c>
      <c r="C833" s="53" t="s">
        <v>1668</v>
      </c>
      <c r="D833" s="53" t="s">
        <v>1579</v>
      </c>
    </row>
    <row r="834" spans="1:4" x14ac:dyDescent="0.2">
      <c r="A834" s="53" t="s">
        <v>1647</v>
      </c>
      <c r="B834" s="53" t="s">
        <v>1670</v>
      </c>
      <c r="C834" s="53" t="s">
        <v>1671</v>
      </c>
      <c r="D834" s="53" t="s">
        <v>1303</v>
      </c>
    </row>
    <row r="835" spans="1:4" x14ac:dyDescent="0.2">
      <c r="A835" s="53" t="s">
        <v>1647</v>
      </c>
      <c r="B835" s="53" t="s">
        <v>1672</v>
      </c>
      <c r="C835" s="53" t="s">
        <v>1671</v>
      </c>
      <c r="D835" s="53" t="s">
        <v>1579</v>
      </c>
    </row>
  </sheetData>
  <autoFilter ref="A1:E1" xr:uid="{00000000-0001-0000-0300-000000000000}"/>
  <phoneticPr fontId="28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6"/>
  <sheetViews>
    <sheetView workbookViewId="0">
      <selection activeCell="I9" sqref="I9"/>
    </sheetView>
  </sheetViews>
  <sheetFormatPr defaultColWidth="9.140625" defaultRowHeight="12.75" x14ac:dyDescent="0.2"/>
  <cols>
    <col min="1" max="1" width="15.5703125" style="1" customWidth="1"/>
    <col min="3" max="3" width="37.5703125" customWidth="1"/>
    <col min="9" max="9" width="16.5703125" customWidth="1"/>
  </cols>
  <sheetData>
    <row r="1" spans="1:9" x14ac:dyDescent="0.2">
      <c r="A1" s="2" t="s">
        <v>58</v>
      </c>
    </row>
    <row r="2" spans="1:9" x14ac:dyDescent="0.2">
      <c r="A2" s="3" t="s">
        <v>59</v>
      </c>
      <c r="C2" s="3" t="s">
        <v>61</v>
      </c>
      <c r="E2" s="3" t="s">
        <v>62</v>
      </c>
      <c r="G2" s="4" t="s">
        <v>63</v>
      </c>
      <c r="I2" s="7" t="s">
        <v>31</v>
      </c>
    </row>
    <row r="3" spans="1:9" x14ac:dyDescent="0.2">
      <c r="A3" s="3" t="s">
        <v>84</v>
      </c>
      <c r="C3" s="3" t="s">
        <v>69</v>
      </c>
      <c r="E3" s="3" t="s">
        <v>65</v>
      </c>
      <c r="G3" s="4" t="s">
        <v>119</v>
      </c>
      <c r="I3" s="7" t="s">
        <v>31</v>
      </c>
    </row>
    <row r="4" spans="1:9" x14ac:dyDescent="0.2">
      <c r="A4" s="3" t="s">
        <v>115</v>
      </c>
      <c r="C4" s="3" t="s">
        <v>78</v>
      </c>
      <c r="E4" s="3" t="s">
        <v>67</v>
      </c>
      <c r="G4" s="4" t="s">
        <v>127</v>
      </c>
    </row>
    <row r="5" spans="1:9" x14ac:dyDescent="0.2">
      <c r="A5" s="3" t="s">
        <v>120</v>
      </c>
      <c r="C5" s="3" t="s">
        <v>82</v>
      </c>
      <c r="E5" s="3" t="s">
        <v>86</v>
      </c>
      <c r="G5" s="4" t="s">
        <v>238</v>
      </c>
    </row>
    <row r="6" spans="1:9" ht="21" x14ac:dyDescent="0.2">
      <c r="A6" s="3" t="s">
        <v>224</v>
      </c>
      <c r="C6" s="3" t="s">
        <v>85</v>
      </c>
      <c r="E6" s="3" t="s">
        <v>103</v>
      </c>
      <c r="G6" s="5" t="s">
        <v>255</v>
      </c>
    </row>
    <row r="7" spans="1:9" ht="21" x14ac:dyDescent="0.2">
      <c r="A7" s="3" t="s">
        <v>251</v>
      </c>
      <c r="C7" s="3" t="s">
        <v>88</v>
      </c>
      <c r="E7" s="3" t="s">
        <v>118</v>
      </c>
      <c r="G7" s="5" t="s">
        <v>258</v>
      </c>
      <c r="I7" s="8">
        <v>0.06</v>
      </c>
    </row>
    <row r="8" spans="1:9" ht="31.5" x14ac:dyDescent="0.2">
      <c r="A8" s="3" t="s">
        <v>286</v>
      </c>
      <c r="C8" s="3" t="s">
        <v>90</v>
      </c>
      <c r="E8" s="3" t="s">
        <v>123</v>
      </c>
      <c r="G8" s="5" t="s">
        <v>489</v>
      </c>
      <c r="I8" s="8">
        <v>0.13</v>
      </c>
    </row>
    <row r="9" spans="1:9" ht="31.5" x14ac:dyDescent="0.2">
      <c r="A9" s="3" t="s">
        <v>297</v>
      </c>
      <c r="C9" s="3" t="s">
        <v>92</v>
      </c>
      <c r="E9" s="3" t="s">
        <v>126</v>
      </c>
    </row>
    <row r="10" spans="1:9" ht="31.5" x14ac:dyDescent="0.2">
      <c r="A10" s="3" t="s">
        <v>480</v>
      </c>
      <c r="C10" s="3" t="s">
        <v>94</v>
      </c>
      <c r="E10" s="3" t="s">
        <v>130</v>
      </c>
    </row>
    <row r="11" spans="1:9" ht="31.5" x14ac:dyDescent="0.2">
      <c r="A11"/>
      <c r="C11" s="3" t="s">
        <v>96</v>
      </c>
      <c r="E11" s="3" t="s">
        <v>133</v>
      </c>
    </row>
    <row r="12" spans="1:9" ht="31.5" x14ac:dyDescent="0.2">
      <c r="A12"/>
      <c r="C12" s="3" t="s">
        <v>98</v>
      </c>
      <c r="E12" s="3" t="s">
        <v>138</v>
      </c>
    </row>
    <row r="13" spans="1:9" ht="21" x14ac:dyDescent="0.2">
      <c r="A13"/>
      <c r="C13" s="3" t="s">
        <v>100</v>
      </c>
      <c r="E13" s="6" t="s">
        <v>712</v>
      </c>
    </row>
    <row r="14" spans="1:9" x14ac:dyDescent="0.2">
      <c r="A14"/>
      <c r="C14" s="3" t="s">
        <v>102</v>
      </c>
      <c r="E14" s="3" t="s">
        <v>150</v>
      </c>
    </row>
    <row r="15" spans="1:9" ht="31.5" x14ac:dyDescent="0.2">
      <c r="A15"/>
      <c r="C15" s="3" t="s">
        <v>112</v>
      </c>
      <c r="E15" s="3" t="s">
        <v>161</v>
      </c>
    </row>
    <row r="16" spans="1:9" ht="31.5" x14ac:dyDescent="0.2">
      <c r="A16"/>
      <c r="C16" s="3" t="s">
        <v>114</v>
      </c>
      <c r="E16" s="3" t="s">
        <v>164</v>
      </c>
    </row>
    <row r="17" spans="1:5" x14ac:dyDescent="0.2">
      <c r="A17"/>
      <c r="C17" s="3" t="s">
        <v>117</v>
      </c>
      <c r="E17" s="3" t="s">
        <v>172</v>
      </c>
    </row>
    <row r="18" spans="1:5" x14ac:dyDescent="0.2">
      <c r="A18"/>
      <c r="C18" s="3" t="s">
        <v>122</v>
      </c>
      <c r="E18" s="3"/>
    </row>
    <row r="19" spans="1:5" x14ac:dyDescent="0.2">
      <c r="A19"/>
      <c r="C19" s="3" t="s">
        <v>125</v>
      </c>
      <c r="E19" s="3" t="s">
        <v>183</v>
      </c>
    </row>
    <row r="20" spans="1:5" x14ac:dyDescent="0.2">
      <c r="A20"/>
      <c r="C20" s="3" t="s">
        <v>129</v>
      </c>
      <c r="E20" s="3" t="s">
        <v>196</v>
      </c>
    </row>
    <row r="21" spans="1:5" x14ac:dyDescent="0.2">
      <c r="A21"/>
      <c r="C21" s="3" t="s">
        <v>132</v>
      </c>
      <c r="E21" s="3" t="s">
        <v>199</v>
      </c>
    </row>
    <row r="22" spans="1:5" x14ac:dyDescent="0.2">
      <c r="A22"/>
      <c r="C22" s="3" t="s">
        <v>135</v>
      </c>
      <c r="E22" s="3" t="s">
        <v>227</v>
      </c>
    </row>
    <row r="23" spans="1:5" x14ac:dyDescent="0.2">
      <c r="A23"/>
      <c r="C23" s="3" t="s">
        <v>137</v>
      </c>
      <c r="E23" s="6" t="s">
        <v>713</v>
      </c>
    </row>
    <row r="24" spans="1:5" x14ac:dyDescent="0.2">
      <c r="A24"/>
      <c r="C24" s="3" t="s">
        <v>140</v>
      </c>
      <c r="E24" s="6" t="s">
        <v>714</v>
      </c>
    </row>
    <row r="25" spans="1:5" x14ac:dyDescent="0.2">
      <c r="A25"/>
      <c r="C25" s="3" t="s">
        <v>142</v>
      </c>
      <c r="E25" s="6" t="s">
        <v>715</v>
      </c>
    </row>
    <row r="26" spans="1:5" x14ac:dyDescent="0.2">
      <c r="A26"/>
      <c r="C26" s="3" t="s">
        <v>144</v>
      </c>
      <c r="E26" s="6" t="s">
        <v>716</v>
      </c>
    </row>
    <row r="27" spans="1:5" x14ac:dyDescent="0.2">
      <c r="A27"/>
      <c r="C27" s="3" t="s">
        <v>146</v>
      </c>
      <c r="E27" s="6" t="s">
        <v>717</v>
      </c>
    </row>
    <row r="28" spans="1:5" x14ac:dyDescent="0.2">
      <c r="A28"/>
      <c r="C28" s="3" t="s">
        <v>148</v>
      </c>
      <c r="E28" s="6" t="s">
        <v>718</v>
      </c>
    </row>
    <row r="29" spans="1:5" x14ac:dyDescent="0.2">
      <c r="A29"/>
      <c r="C29" s="3" t="s">
        <v>152</v>
      </c>
      <c r="E29" s="6" t="s">
        <v>719</v>
      </c>
    </row>
    <row r="30" spans="1:5" x14ac:dyDescent="0.2">
      <c r="A30"/>
      <c r="C30" s="3" t="s">
        <v>154</v>
      </c>
      <c r="E30" s="6" t="s">
        <v>720</v>
      </c>
    </row>
    <row r="31" spans="1:5" x14ac:dyDescent="0.2">
      <c r="A31"/>
      <c r="C31" s="3" t="s">
        <v>156</v>
      </c>
      <c r="E31" s="6" t="s">
        <v>721</v>
      </c>
    </row>
    <row r="32" spans="1:5" x14ac:dyDescent="0.2">
      <c r="A32"/>
      <c r="C32" s="3" t="s">
        <v>158</v>
      </c>
      <c r="E32" s="6" t="s">
        <v>722</v>
      </c>
    </row>
    <row r="33" spans="1:5" x14ac:dyDescent="0.2">
      <c r="A33"/>
      <c r="C33" s="3" t="s">
        <v>160</v>
      </c>
      <c r="E33" s="6" t="s">
        <v>723</v>
      </c>
    </row>
    <row r="34" spans="1:5" x14ac:dyDescent="0.2">
      <c r="A34"/>
      <c r="C34" s="3" t="s">
        <v>163</v>
      </c>
      <c r="E34" s="6" t="s">
        <v>724</v>
      </c>
    </row>
    <row r="35" spans="1:5" x14ac:dyDescent="0.2">
      <c r="A35"/>
      <c r="C35" s="3" t="s">
        <v>166</v>
      </c>
      <c r="E35" s="6" t="s">
        <v>725</v>
      </c>
    </row>
    <row r="36" spans="1:5" x14ac:dyDescent="0.2">
      <c r="A36"/>
      <c r="C36" s="3" t="s">
        <v>168</v>
      </c>
      <c r="E36" s="6" t="s">
        <v>726</v>
      </c>
    </row>
    <row r="37" spans="1:5" x14ac:dyDescent="0.2">
      <c r="A37"/>
      <c r="C37" s="3" t="s">
        <v>170</v>
      </c>
      <c r="E37" s="6" t="s">
        <v>727</v>
      </c>
    </row>
    <row r="38" spans="1:5" x14ac:dyDescent="0.2">
      <c r="A38"/>
      <c r="C38" s="3" t="s">
        <v>171</v>
      </c>
      <c r="E38" s="6" t="s">
        <v>728</v>
      </c>
    </row>
    <row r="39" spans="1:5" x14ac:dyDescent="0.2">
      <c r="A39"/>
      <c r="C39" s="3" t="s">
        <v>173</v>
      </c>
      <c r="E39" s="6" t="s">
        <v>729</v>
      </c>
    </row>
    <row r="40" spans="1:5" x14ac:dyDescent="0.2">
      <c r="A40"/>
      <c r="C40" s="3" t="s">
        <v>174</v>
      </c>
      <c r="E40" s="6" t="s">
        <v>730</v>
      </c>
    </row>
    <row r="41" spans="1:5" x14ac:dyDescent="0.2">
      <c r="A41"/>
      <c r="C41" s="3" t="s">
        <v>175</v>
      </c>
    </row>
    <row r="42" spans="1:5" x14ac:dyDescent="0.2">
      <c r="A42"/>
      <c r="C42" s="3" t="s">
        <v>176</v>
      </c>
    </row>
    <row r="43" spans="1:5" x14ac:dyDescent="0.2">
      <c r="A43"/>
      <c r="C43" s="3" t="s">
        <v>177</v>
      </c>
    </row>
    <row r="44" spans="1:5" x14ac:dyDescent="0.2">
      <c r="A44"/>
      <c r="C44" s="3" t="s">
        <v>178</v>
      </c>
    </row>
    <row r="45" spans="1:5" x14ac:dyDescent="0.2">
      <c r="A45"/>
      <c r="C45" s="3" t="s">
        <v>179</v>
      </c>
    </row>
    <row r="46" spans="1:5" x14ac:dyDescent="0.2">
      <c r="A46"/>
      <c r="C46" s="3" t="s">
        <v>180</v>
      </c>
    </row>
    <row r="47" spans="1:5" x14ac:dyDescent="0.2">
      <c r="A47"/>
      <c r="C47" s="3" t="s">
        <v>181</v>
      </c>
    </row>
    <row r="48" spans="1:5" x14ac:dyDescent="0.2">
      <c r="A48"/>
      <c r="C48" s="3" t="s">
        <v>182</v>
      </c>
    </row>
    <row r="49" spans="1:3" x14ac:dyDescent="0.2">
      <c r="A49"/>
      <c r="C49" s="3" t="s">
        <v>184</v>
      </c>
    </row>
    <row r="50" spans="1:3" x14ac:dyDescent="0.2">
      <c r="A50"/>
      <c r="C50" s="3" t="s">
        <v>185</v>
      </c>
    </row>
    <row r="51" spans="1:3" x14ac:dyDescent="0.2">
      <c r="A51"/>
      <c r="C51" s="3" t="s">
        <v>186</v>
      </c>
    </row>
    <row r="52" spans="1:3" x14ac:dyDescent="0.2">
      <c r="A52"/>
      <c r="C52" s="3" t="s">
        <v>187</v>
      </c>
    </row>
    <row r="53" spans="1:3" x14ac:dyDescent="0.2">
      <c r="A53"/>
      <c r="C53" s="3" t="s">
        <v>188</v>
      </c>
    </row>
    <row r="54" spans="1:3" x14ac:dyDescent="0.2">
      <c r="A54"/>
      <c r="C54" s="3" t="s">
        <v>189</v>
      </c>
    </row>
    <row r="55" spans="1:3" x14ac:dyDescent="0.2">
      <c r="A55"/>
      <c r="C55" s="3" t="s">
        <v>190</v>
      </c>
    </row>
    <row r="56" spans="1:3" x14ac:dyDescent="0.2">
      <c r="A56"/>
      <c r="C56" s="3" t="s">
        <v>191</v>
      </c>
    </row>
    <row r="57" spans="1:3" x14ac:dyDescent="0.2">
      <c r="A57"/>
      <c r="C57" s="3" t="s">
        <v>192</v>
      </c>
    </row>
    <row r="58" spans="1:3" x14ac:dyDescent="0.2">
      <c r="A58"/>
      <c r="C58" s="3" t="s">
        <v>193</v>
      </c>
    </row>
    <row r="59" spans="1:3" x14ac:dyDescent="0.2">
      <c r="A59"/>
      <c r="C59" s="3" t="s">
        <v>194</v>
      </c>
    </row>
    <row r="60" spans="1:3" x14ac:dyDescent="0.2">
      <c r="A60"/>
      <c r="C60" s="3" t="s">
        <v>195</v>
      </c>
    </row>
    <row r="61" spans="1:3" x14ac:dyDescent="0.2">
      <c r="A61"/>
      <c r="C61" s="3" t="s">
        <v>197</v>
      </c>
    </row>
    <row r="62" spans="1:3" x14ac:dyDescent="0.2">
      <c r="A62"/>
      <c r="C62" s="3" t="s">
        <v>198</v>
      </c>
    </row>
    <row r="63" spans="1:3" x14ac:dyDescent="0.2">
      <c r="A63"/>
      <c r="C63" s="3" t="s">
        <v>200</v>
      </c>
    </row>
    <row r="64" spans="1:3" x14ac:dyDescent="0.2">
      <c r="A64"/>
      <c r="C64" s="3" t="s">
        <v>201</v>
      </c>
    </row>
    <row r="65" spans="1:3" x14ac:dyDescent="0.2">
      <c r="A65"/>
      <c r="C65" s="3" t="s">
        <v>202</v>
      </c>
    </row>
    <row r="66" spans="1:3" x14ac:dyDescent="0.2">
      <c r="A66"/>
      <c r="C66" s="3" t="s">
        <v>203</v>
      </c>
    </row>
    <row r="67" spans="1:3" x14ac:dyDescent="0.2">
      <c r="A67"/>
      <c r="C67" s="3" t="s">
        <v>204</v>
      </c>
    </row>
    <row r="68" spans="1:3" x14ac:dyDescent="0.2">
      <c r="A68"/>
      <c r="C68" s="3" t="s">
        <v>205</v>
      </c>
    </row>
    <row r="69" spans="1:3" x14ac:dyDescent="0.2">
      <c r="A69"/>
      <c r="C69" s="3" t="s">
        <v>206</v>
      </c>
    </row>
    <row r="70" spans="1:3" x14ac:dyDescent="0.2">
      <c r="A70"/>
      <c r="C70" s="3" t="s">
        <v>207</v>
      </c>
    </row>
    <row r="71" spans="1:3" x14ac:dyDescent="0.2">
      <c r="A71"/>
      <c r="C71" s="3" t="s">
        <v>209</v>
      </c>
    </row>
    <row r="72" spans="1:3" x14ac:dyDescent="0.2">
      <c r="A72"/>
      <c r="C72" s="3" t="s">
        <v>211</v>
      </c>
    </row>
    <row r="73" spans="1:3" x14ac:dyDescent="0.2">
      <c r="A73"/>
      <c r="C73" s="3" t="s">
        <v>213</v>
      </c>
    </row>
    <row r="74" spans="1:3" x14ac:dyDescent="0.2">
      <c r="A74"/>
      <c r="C74" s="3" t="s">
        <v>215</v>
      </c>
    </row>
    <row r="75" spans="1:3" x14ac:dyDescent="0.2">
      <c r="A75"/>
      <c r="C75" s="3" t="s">
        <v>217</v>
      </c>
    </row>
    <row r="76" spans="1:3" x14ac:dyDescent="0.2">
      <c r="A76"/>
      <c r="C76" s="3" t="s">
        <v>219</v>
      </c>
    </row>
    <row r="77" spans="1:3" x14ac:dyDescent="0.2">
      <c r="A77"/>
      <c r="C77" s="3" t="s">
        <v>221</v>
      </c>
    </row>
    <row r="78" spans="1:3" x14ac:dyDescent="0.2">
      <c r="A78"/>
      <c r="C78" s="3" t="s">
        <v>223</v>
      </c>
    </row>
    <row r="79" spans="1:3" x14ac:dyDescent="0.2">
      <c r="A79"/>
      <c r="C79" s="3" t="s">
        <v>226</v>
      </c>
    </row>
    <row r="80" spans="1:3" x14ac:dyDescent="0.2">
      <c r="A80"/>
      <c r="C80" s="3" t="s">
        <v>229</v>
      </c>
    </row>
    <row r="81" spans="1:3" x14ac:dyDescent="0.2">
      <c r="A81"/>
      <c r="C81" s="3" t="s">
        <v>231</v>
      </c>
    </row>
    <row r="82" spans="1:3" x14ac:dyDescent="0.2">
      <c r="A82"/>
      <c r="C82" s="3" t="s">
        <v>233</v>
      </c>
    </row>
    <row r="83" spans="1:3" x14ac:dyDescent="0.2">
      <c r="A83"/>
      <c r="C83" s="3" t="s">
        <v>235</v>
      </c>
    </row>
    <row r="84" spans="1:3" x14ac:dyDescent="0.2">
      <c r="A84"/>
      <c r="C84" s="3" t="s">
        <v>237</v>
      </c>
    </row>
    <row r="85" spans="1:3" x14ac:dyDescent="0.2">
      <c r="A85"/>
      <c r="C85" s="3" t="s">
        <v>240</v>
      </c>
    </row>
    <row r="86" spans="1:3" x14ac:dyDescent="0.2">
      <c r="A86"/>
      <c r="C86" s="3" t="s">
        <v>242</v>
      </c>
    </row>
    <row r="87" spans="1:3" x14ac:dyDescent="0.2">
      <c r="A87"/>
      <c r="C87" s="3" t="s">
        <v>244</v>
      </c>
    </row>
    <row r="88" spans="1:3" x14ac:dyDescent="0.2">
      <c r="A88"/>
      <c r="C88" s="3" t="s">
        <v>246</v>
      </c>
    </row>
    <row r="89" spans="1:3" x14ac:dyDescent="0.2">
      <c r="A89"/>
      <c r="C89" s="3" t="s">
        <v>248</v>
      </c>
    </row>
    <row r="90" spans="1:3" x14ac:dyDescent="0.2">
      <c r="A90"/>
      <c r="C90" s="3" t="s">
        <v>250</v>
      </c>
    </row>
    <row r="91" spans="1:3" x14ac:dyDescent="0.2">
      <c r="A91"/>
      <c r="C91" s="3" t="s">
        <v>253</v>
      </c>
    </row>
    <row r="92" spans="1:3" x14ac:dyDescent="0.2">
      <c r="A92"/>
      <c r="C92" s="3" t="s">
        <v>260</v>
      </c>
    </row>
    <row r="93" spans="1:3" x14ac:dyDescent="0.2">
      <c r="A93"/>
      <c r="C93" s="3" t="s">
        <v>264</v>
      </c>
    </row>
    <row r="94" spans="1:3" x14ac:dyDescent="0.2">
      <c r="A94"/>
      <c r="C94" s="3" t="s">
        <v>269</v>
      </c>
    </row>
    <row r="95" spans="1:3" x14ac:dyDescent="0.2">
      <c r="A95"/>
      <c r="C95" s="3" t="s">
        <v>271</v>
      </c>
    </row>
    <row r="96" spans="1:3" x14ac:dyDescent="0.2">
      <c r="A96"/>
      <c r="C96" s="3" t="s">
        <v>274</v>
      </c>
    </row>
    <row r="97" spans="1:3" x14ac:dyDescent="0.2">
      <c r="A97"/>
      <c r="C97" s="3" t="s">
        <v>278</v>
      </c>
    </row>
    <row r="98" spans="1:3" x14ac:dyDescent="0.2">
      <c r="A98"/>
      <c r="C98" s="3" t="s">
        <v>280</v>
      </c>
    </row>
    <row r="99" spans="1:3" x14ac:dyDescent="0.2">
      <c r="A99"/>
      <c r="C99" s="3" t="s">
        <v>283</v>
      </c>
    </row>
    <row r="100" spans="1:3" x14ac:dyDescent="0.2">
      <c r="A100"/>
      <c r="C100" s="3" t="s">
        <v>288</v>
      </c>
    </row>
    <row r="101" spans="1:3" x14ac:dyDescent="0.2">
      <c r="A101"/>
      <c r="C101" s="3" t="s">
        <v>291</v>
      </c>
    </row>
    <row r="102" spans="1:3" x14ac:dyDescent="0.2">
      <c r="A102"/>
      <c r="C102" s="3" t="s">
        <v>294</v>
      </c>
    </row>
    <row r="103" spans="1:3" x14ac:dyDescent="0.2">
      <c r="A103"/>
      <c r="C103" s="3" t="s">
        <v>299</v>
      </c>
    </row>
    <row r="104" spans="1:3" x14ac:dyDescent="0.2">
      <c r="A104"/>
      <c r="C104" s="3" t="s">
        <v>302</v>
      </c>
    </row>
    <row r="105" spans="1:3" x14ac:dyDescent="0.2">
      <c r="A105"/>
      <c r="C105" s="3" t="s">
        <v>305</v>
      </c>
    </row>
    <row r="106" spans="1:3" x14ac:dyDescent="0.2">
      <c r="A106"/>
      <c r="C106" s="3" t="s">
        <v>308</v>
      </c>
    </row>
    <row r="107" spans="1:3" x14ac:dyDescent="0.2">
      <c r="A107"/>
      <c r="C107" s="3" t="s">
        <v>311</v>
      </c>
    </row>
    <row r="108" spans="1:3" x14ac:dyDescent="0.2">
      <c r="A108"/>
      <c r="C108" s="3" t="s">
        <v>314</v>
      </c>
    </row>
    <row r="109" spans="1:3" x14ac:dyDescent="0.2">
      <c r="A109"/>
      <c r="C109" s="3" t="s">
        <v>318</v>
      </c>
    </row>
    <row r="110" spans="1:3" x14ac:dyDescent="0.2">
      <c r="A110"/>
      <c r="C110" s="3" t="s">
        <v>321</v>
      </c>
    </row>
    <row r="111" spans="1:3" x14ac:dyDescent="0.2">
      <c r="A111"/>
      <c r="C111" s="3" t="s">
        <v>324</v>
      </c>
    </row>
    <row r="112" spans="1:3" x14ac:dyDescent="0.2">
      <c r="A112"/>
      <c r="C112" s="3" t="s">
        <v>328</v>
      </c>
    </row>
    <row r="113" spans="1:3" x14ac:dyDescent="0.2">
      <c r="A113"/>
      <c r="C113" s="3" t="s">
        <v>331</v>
      </c>
    </row>
    <row r="114" spans="1:3" x14ac:dyDescent="0.2">
      <c r="A114"/>
      <c r="C114" s="3" t="s">
        <v>334</v>
      </c>
    </row>
    <row r="115" spans="1:3" x14ac:dyDescent="0.2">
      <c r="A115"/>
      <c r="C115" s="3" t="s">
        <v>337</v>
      </c>
    </row>
    <row r="116" spans="1:3" x14ac:dyDescent="0.2">
      <c r="A116"/>
      <c r="C116" s="3" t="s">
        <v>340</v>
      </c>
    </row>
    <row r="117" spans="1:3" x14ac:dyDescent="0.2">
      <c r="A117"/>
      <c r="C117" s="3" t="s">
        <v>343</v>
      </c>
    </row>
    <row r="118" spans="1:3" x14ac:dyDescent="0.2">
      <c r="A118"/>
      <c r="C118" s="3" t="s">
        <v>346</v>
      </c>
    </row>
    <row r="119" spans="1:3" x14ac:dyDescent="0.2">
      <c r="A119"/>
      <c r="C119" s="3" t="s">
        <v>350</v>
      </c>
    </row>
    <row r="120" spans="1:3" x14ac:dyDescent="0.2">
      <c r="A120"/>
      <c r="C120" s="3" t="s">
        <v>353</v>
      </c>
    </row>
    <row r="121" spans="1:3" x14ac:dyDescent="0.2">
      <c r="A121"/>
      <c r="C121" s="3" t="s">
        <v>356</v>
      </c>
    </row>
    <row r="122" spans="1:3" x14ac:dyDescent="0.2">
      <c r="A122"/>
      <c r="C122" s="3" t="s">
        <v>360</v>
      </c>
    </row>
    <row r="123" spans="1:3" x14ac:dyDescent="0.2">
      <c r="A123"/>
      <c r="C123" s="3" t="s">
        <v>363</v>
      </c>
    </row>
    <row r="124" spans="1:3" x14ac:dyDescent="0.2">
      <c r="A124"/>
      <c r="C124" s="3" t="s">
        <v>365</v>
      </c>
    </row>
    <row r="125" spans="1:3" x14ac:dyDescent="0.2">
      <c r="A125"/>
      <c r="C125" s="3" t="s">
        <v>367</v>
      </c>
    </row>
    <row r="126" spans="1:3" x14ac:dyDescent="0.2">
      <c r="A126"/>
      <c r="C126" s="3" t="s">
        <v>369</v>
      </c>
    </row>
    <row r="127" spans="1:3" x14ac:dyDescent="0.2">
      <c r="A127"/>
      <c r="C127" s="3" t="s">
        <v>372</v>
      </c>
    </row>
    <row r="128" spans="1:3" x14ac:dyDescent="0.2">
      <c r="A128"/>
      <c r="C128" s="3" t="s">
        <v>375</v>
      </c>
    </row>
    <row r="129" spans="1:3" x14ac:dyDescent="0.2">
      <c r="A129"/>
      <c r="C129" s="3" t="s">
        <v>378</v>
      </c>
    </row>
    <row r="130" spans="1:3" x14ac:dyDescent="0.2">
      <c r="A130"/>
      <c r="C130" s="3" t="s">
        <v>381</v>
      </c>
    </row>
    <row r="131" spans="1:3" x14ac:dyDescent="0.2">
      <c r="A131"/>
      <c r="C131" s="3" t="s">
        <v>384</v>
      </c>
    </row>
    <row r="132" spans="1:3" x14ac:dyDescent="0.2">
      <c r="A132"/>
      <c r="C132" s="3" t="s">
        <v>387</v>
      </c>
    </row>
    <row r="133" spans="1:3" x14ac:dyDescent="0.2">
      <c r="A133"/>
      <c r="C133" s="3" t="s">
        <v>390</v>
      </c>
    </row>
    <row r="134" spans="1:3" x14ac:dyDescent="0.2">
      <c r="A134"/>
      <c r="C134" s="3" t="s">
        <v>393</v>
      </c>
    </row>
    <row r="135" spans="1:3" x14ac:dyDescent="0.2">
      <c r="A135"/>
      <c r="C135" s="3" t="s">
        <v>396</v>
      </c>
    </row>
    <row r="136" spans="1:3" x14ac:dyDescent="0.2">
      <c r="A136"/>
      <c r="C136" s="3" t="s">
        <v>399</v>
      </c>
    </row>
    <row r="137" spans="1:3" x14ac:dyDescent="0.2">
      <c r="A137"/>
      <c r="C137" s="3" t="s">
        <v>402</v>
      </c>
    </row>
    <row r="138" spans="1:3" x14ac:dyDescent="0.2">
      <c r="A138"/>
      <c r="C138" s="3" t="s">
        <v>405</v>
      </c>
    </row>
    <row r="139" spans="1:3" x14ac:dyDescent="0.2">
      <c r="A139"/>
      <c r="C139" s="3" t="s">
        <v>408</v>
      </c>
    </row>
    <row r="140" spans="1:3" x14ac:dyDescent="0.2">
      <c r="A140"/>
      <c r="C140" s="3" t="s">
        <v>411</v>
      </c>
    </row>
    <row r="141" spans="1:3" x14ac:dyDescent="0.2">
      <c r="A141"/>
      <c r="C141" s="3" t="s">
        <v>414</v>
      </c>
    </row>
    <row r="142" spans="1:3" x14ac:dyDescent="0.2">
      <c r="A142"/>
      <c r="C142" s="3" t="s">
        <v>417</v>
      </c>
    </row>
    <row r="143" spans="1:3" x14ac:dyDescent="0.2">
      <c r="A143"/>
      <c r="C143" s="3" t="s">
        <v>420</v>
      </c>
    </row>
    <row r="144" spans="1:3" x14ac:dyDescent="0.2">
      <c r="A144"/>
      <c r="C144" s="3" t="s">
        <v>423</v>
      </c>
    </row>
    <row r="145" spans="1:3" x14ac:dyDescent="0.2">
      <c r="A145"/>
      <c r="C145" s="3" t="s">
        <v>426</v>
      </c>
    </row>
    <row r="146" spans="1:3" x14ac:dyDescent="0.2">
      <c r="A146"/>
      <c r="C146" s="3" t="s">
        <v>429</v>
      </c>
    </row>
    <row r="147" spans="1:3" x14ac:dyDescent="0.2">
      <c r="A147"/>
      <c r="C147" s="3" t="s">
        <v>432</v>
      </c>
    </row>
    <row r="148" spans="1:3" x14ac:dyDescent="0.2">
      <c r="A148"/>
      <c r="C148" s="3" t="s">
        <v>435</v>
      </c>
    </row>
    <row r="149" spans="1:3" x14ac:dyDescent="0.2">
      <c r="A149"/>
      <c r="C149" s="3" t="s">
        <v>438</v>
      </c>
    </row>
    <row r="150" spans="1:3" x14ac:dyDescent="0.2">
      <c r="A150"/>
      <c r="C150" s="3" t="s">
        <v>441</v>
      </c>
    </row>
    <row r="151" spans="1:3" x14ac:dyDescent="0.2">
      <c r="A151"/>
      <c r="C151" s="3" t="s">
        <v>443</v>
      </c>
    </row>
    <row r="152" spans="1:3" x14ac:dyDescent="0.2">
      <c r="A152"/>
      <c r="C152" s="3" t="s">
        <v>445</v>
      </c>
    </row>
    <row r="153" spans="1:3" x14ac:dyDescent="0.2">
      <c r="A153"/>
      <c r="C153" s="3" t="s">
        <v>448</v>
      </c>
    </row>
    <row r="154" spans="1:3" x14ac:dyDescent="0.2">
      <c r="A154"/>
      <c r="C154" s="3" t="s">
        <v>451</v>
      </c>
    </row>
    <row r="155" spans="1:3" x14ac:dyDescent="0.2">
      <c r="A155"/>
      <c r="C155" s="3" t="s">
        <v>453</v>
      </c>
    </row>
    <row r="156" spans="1:3" x14ac:dyDescent="0.2">
      <c r="A156"/>
      <c r="C156" s="3" t="s">
        <v>455</v>
      </c>
    </row>
    <row r="157" spans="1:3" x14ac:dyDescent="0.2">
      <c r="A157"/>
      <c r="C157" s="3" t="s">
        <v>458</v>
      </c>
    </row>
    <row r="158" spans="1:3" x14ac:dyDescent="0.2">
      <c r="A158"/>
      <c r="C158" s="3" t="s">
        <v>462</v>
      </c>
    </row>
    <row r="159" spans="1:3" x14ac:dyDescent="0.2">
      <c r="A159"/>
      <c r="C159" s="3" t="s">
        <v>465</v>
      </c>
    </row>
    <row r="160" spans="1:3" x14ac:dyDescent="0.2">
      <c r="A160"/>
      <c r="C160" s="3" t="s">
        <v>468</v>
      </c>
    </row>
    <row r="161" spans="1:3" x14ac:dyDescent="0.2">
      <c r="A161"/>
      <c r="C161" s="3" t="s">
        <v>471</v>
      </c>
    </row>
    <row r="162" spans="1:3" x14ac:dyDescent="0.2">
      <c r="A162"/>
      <c r="C162" s="3" t="s">
        <v>474</v>
      </c>
    </row>
    <row r="163" spans="1:3" x14ac:dyDescent="0.2">
      <c r="A163"/>
      <c r="C163" s="3" t="s">
        <v>477</v>
      </c>
    </row>
    <row r="164" spans="1:3" x14ac:dyDescent="0.2">
      <c r="A164"/>
      <c r="C164" s="3" t="s">
        <v>479</v>
      </c>
    </row>
    <row r="165" spans="1:3" x14ac:dyDescent="0.2">
      <c r="A165"/>
      <c r="C165" s="3" t="s">
        <v>482</v>
      </c>
    </row>
    <row r="166" spans="1:3" x14ac:dyDescent="0.2">
      <c r="A166"/>
      <c r="C166" s="3" t="s">
        <v>484</v>
      </c>
    </row>
    <row r="167" spans="1:3" x14ac:dyDescent="0.2">
      <c r="A167"/>
      <c r="C167" s="3" t="s">
        <v>487</v>
      </c>
    </row>
    <row r="168" spans="1:3" x14ac:dyDescent="0.2">
      <c r="A168"/>
      <c r="C168" s="3" t="s">
        <v>492</v>
      </c>
    </row>
    <row r="169" spans="1:3" x14ac:dyDescent="0.2">
      <c r="A169"/>
      <c r="C169" s="3" t="s">
        <v>494</v>
      </c>
    </row>
    <row r="170" spans="1:3" x14ac:dyDescent="0.2">
      <c r="A170"/>
      <c r="C170" s="3" t="s">
        <v>496</v>
      </c>
    </row>
    <row r="171" spans="1:3" x14ac:dyDescent="0.2">
      <c r="A171"/>
      <c r="C171" s="3" t="s">
        <v>498</v>
      </c>
    </row>
    <row r="172" spans="1:3" x14ac:dyDescent="0.2">
      <c r="A172"/>
      <c r="C172" s="3" t="s">
        <v>500</v>
      </c>
    </row>
    <row r="173" spans="1:3" x14ac:dyDescent="0.2">
      <c r="A173"/>
      <c r="C173" s="3" t="s">
        <v>502</v>
      </c>
    </row>
    <row r="174" spans="1:3" x14ac:dyDescent="0.2">
      <c r="A174"/>
      <c r="C174" s="3" t="s">
        <v>504</v>
      </c>
    </row>
    <row r="175" spans="1:3" x14ac:dyDescent="0.2">
      <c r="A175"/>
      <c r="C175" s="3" t="s">
        <v>506</v>
      </c>
    </row>
    <row r="176" spans="1:3" x14ac:dyDescent="0.2">
      <c r="A176"/>
      <c r="C176" s="3" t="s">
        <v>508</v>
      </c>
    </row>
    <row r="177" spans="1:3" x14ac:dyDescent="0.2">
      <c r="A177"/>
      <c r="C177" s="3" t="s">
        <v>510</v>
      </c>
    </row>
    <row r="178" spans="1:3" x14ac:dyDescent="0.2">
      <c r="A178"/>
      <c r="C178" s="3" t="s">
        <v>512</v>
      </c>
    </row>
    <row r="179" spans="1:3" x14ac:dyDescent="0.2">
      <c r="A179"/>
      <c r="C179" s="3" t="s">
        <v>515</v>
      </c>
    </row>
    <row r="180" spans="1:3" x14ac:dyDescent="0.2">
      <c r="A180"/>
      <c r="C180" s="3" t="s">
        <v>517</v>
      </c>
    </row>
    <row r="181" spans="1:3" x14ac:dyDescent="0.2">
      <c r="A181"/>
      <c r="C181" s="3" t="s">
        <v>519</v>
      </c>
    </row>
    <row r="182" spans="1:3" x14ac:dyDescent="0.2">
      <c r="A182"/>
      <c r="C182" s="3" t="s">
        <v>522</v>
      </c>
    </row>
    <row r="183" spans="1:3" x14ac:dyDescent="0.2">
      <c r="A183"/>
      <c r="C183" s="3" t="s">
        <v>526</v>
      </c>
    </row>
    <row r="184" spans="1:3" x14ac:dyDescent="0.2">
      <c r="A184"/>
      <c r="C184" s="3" t="s">
        <v>529</v>
      </c>
    </row>
    <row r="185" spans="1:3" x14ac:dyDescent="0.2">
      <c r="A185"/>
      <c r="C185" s="3" t="s">
        <v>532</v>
      </c>
    </row>
    <row r="186" spans="1:3" x14ac:dyDescent="0.2">
      <c r="A186"/>
      <c r="C186" s="3" t="s">
        <v>535</v>
      </c>
    </row>
    <row r="187" spans="1:3" x14ac:dyDescent="0.2">
      <c r="A187"/>
      <c r="C187" s="3" t="s">
        <v>538</v>
      </c>
    </row>
    <row r="188" spans="1:3" x14ac:dyDescent="0.2">
      <c r="A188"/>
      <c r="C188" s="3" t="s">
        <v>541</v>
      </c>
    </row>
    <row r="189" spans="1:3" x14ac:dyDescent="0.2">
      <c r="A189"/>
      <c r="C189" s="3" t="s">
        <v>544</v>
      </c>
    </row>
    <row r="190" spans="1:3" x14ac:dyDescent="0.2">
      <c r="A190"/>
      <c r="C190" s="3" t="s">
        <v>547</v>
      </c>
    </row>
    <row r="191" spans="1:3" x14ac:dyDescent="0.2">
      <c r="A191"/>
      <c r="C191" s="3" t="s">
        <v>550</v>
      </c>
    </row>
    <row r="192" spans="1:3" x14ac:dyDescent="0.2">
      <c r="A192"/>
      <c r="C192" s="3" t="s">
        <v>553</v>
      </c>
    </row>
    <row r="193" spans="1:3" x14ac:dyDescent="0.2">
      <c r="A193"/>
      <c r="C193" s="3" t="s">
        <v>555</v>
      </c>
    </row>
    <row r="194" spans="1:3" x14ac:dyDescent="0.2">
      <c r="A194"/>
      <c r="C194" s="3" t="s">
        <v>557</v>
      </c>
    </row>
    <row r="195" spans="1:3" x14ac:dyDescent="0.2">
      <c r="A195"/>
      <c r="C195" s="3" t="s">
        <v>559</v>
      </c>
    </row>
    <row r="196" spans="1:3" x14ac:dyDescent="0.2">
      <c r="A196"/>
      <c r="C196" s="3" t="s">
        <v>561</v>
      </c>
    </row>
    <row r="197" spans="1:3" x14ac:dyDescent="0.2">
      <c r="A197"/>
      <c r="C197" s="3" t="s">
        <v>563</v>
      </c>
    </row>
    <row r="198" spans="1:3" x14ac:dyDescent="0.2">
      <c r="A198"/>
      <c r="C198" s="3" t="s">
        <v>565</v>
      </c>
    </row>
    <row r="199" spans="1:3" x14ac:dyDescent="0.2">
      <c r="A199"/>
      <c r="C199" s="3" t="s">
        <v>567</v>
      </c>
    </row>
    <row r="200" spans="1:3" x14ac:dyDescent="0.2">
      <c r="A200"/>
      <c r="C200" s="3" t="s">
        <v>569</v>
      </c>
    </row>
    <row r="201" spans="1:3" x14ac:dyDescent="0.2">
      <c r="A201"/>
      <c r="C201" s="3" t="s">
        <v>571</v>
      </c>
    </row>
    <row r="202" spans="1:3" x14ac:dyDescent="0.2">
      <c r="A202"/>
      <c r="C202" s="3" t="s">
        <v>573</v>
      </c>
    </row>
    <row r="203" spans="1:3" x14ac:dyDescent="0.2">
      <c r="A203"/>
      <c r="C203" s="3" t="s">
        <v>575</v>
      </c>
    </row>
    <row r="204" spans="1:3" x14ac:dyDescent="0.2">
      <c r="A204"/>
      <c r="C204" s="3" t="s">
        <v>577</v>
      </c>
    </row>
    <row r="205" spans="1:3" x14ac:dyDescent="0.2">
      <c r="A205"/>
      <c r="C205" s="3" t="s">
        <v>579</v>
      </c>
    </row>
    <row r="206" spans="1:3" x14ac:dyDescent="0.2">
      <c r="A206"/>
      <c r="C206" s="3" t="s">
        <v>581</v>
      </c>
    </row>
    <row r="207" spans="1:3" x14ac:dyDescent="0.2">
      <c r="A207"/>
      <c r="C207" s="3" t="s">
        <v>584</v>
      </c>
    </row>
    <row r="208" spans="1:3" x14ac:dyDescent="0.2">
      <c r="A208"/>
      <c r="C208" s="3" t="s">
        <v>587</v>
      </c>
    </row>
    <row r="209" spans="1:3" x14ac:dyDescent="0.2">
      <c r="A209"/>
      <c r="C209" s="3" t="s">
        <v>590</v>
      </c>
    </row>
    <row r="210" spans="1:3" x14ac:dyDescent="0.2">
      <c r="A210"/>
      <c r="C210" s="3" t="s">
        <v>593</v>
      </c>
    </row>
    <row r="211" spans="1:3" x14ac:dyDescent="0.2">
      <c r="A211"/>
      <c r="C211" s="3" t="s">
        <v>596</v>
      </c>
    </row>
    <row r="212" spans="1:3" x14ac:dyDescent="0.2">
      <c r="A212"/>
      <c r="C212" s="3" t="s">
        <v>599</v>
      </c>
    </row>
    <row r="213" spans="1:3" x14ac:dyDescent="0.2">
      <c r="A213"/>
      <c r="C213" s="3" t="s">
        <v>602</v>
      </c>
    </row>
    <row r="214" spans="1:3" x14ac:dyDescent="0.2">
      <c r="A214"/>
      <c r="C214" s="3" t="s">
        <v>605</v>
      </c>
    </row>
    <row r="215" spans="1:3" x14ac:dyDescent="0.2">
      <c r="A215"/>
      <c r="C215" s="3" t="s">
        <v>608</v>
      </c>
    </row>
    <row r="216" spans="1:3" x14ac:dyDescent="0.2">
      <c r="A216"/>
      <c r="C216" s="3" t="s">
        <v>611</v>
      </c>
    </row>
    <row r="217" spans="1:3" x14ac:dyDescent="0.2">
      <c r="A217"/>
      <c r="C217" s="3" t="s">
        <v>614</v>
      </c>
    </row>
    <row r="218" spans="1:3" x14ac:dyDescent="0.2">
      <c r="A218"/>
      <c r="C218" s="3" t="s">
        <v>617</v>
      </c>
    </row>
    <row r="219" spans="1:3" x14ac:dyDescent="0.2">
      <c r="A219"/>
      <c r="C219" s="3" t="s">
        <v>620</v>
      </c>
    </row>
    <row r="220" spans="1:3" x14ac:dyDescent="0.2">
      <c r="A220"/>
      <c r="C220" s="3" t="s">
        <v>623</v>
      </c>
    </row>
    <row r="221" spans="1:3" x14ac:dyDescent="0.2">
      <c r="A221"/>
      <c r="C221" s="3" t="s">
        <v>626</v>
      </c>
    </row>
    <row r="222" spans="1:3" x14ac:dyDescent="0.2">
      <c r="A222"/>
      <c r="C222" s="3" t="s">
        <v>629</v>
      </c>
    </row>
    <row r="223" spans="1:3" x14ac:dyDescent="0.2">
      <c r="A223"/>
      <c r="C223" s="3" t="s">
        <v>632</v>
      </c>
    </row>
    <row r="224" spans="1:3" x14ac:dyDescent="0.2">
      <c r="A224"/>
      <c r="C224" s="3" t="s">
        <v>635</v>
      </c>
    </row>
    <row r="225" spans="1:3" x14ac:dyDescent="0.2">
      <c r="A225"/>
      <c r="C225" s="3" t="s">
        <v>638</v>
      </c>
    </row>
    <row r="226" spans="1:3" x14ac:dyDescent="0.2">
      <c r="A226"/>
      <c r="C226" s="3" t="s">
        <v>641</v>
      </c>
    </row>
    <row r="227" spans="1:3" x14ac:dyDescent="0.2">
      <c r="A227"/>
      <c r="C227" s="3" t="s">
        <v>644</v>
      </c>
    </row>
    <row r="228" spans="1:3" x14ac:dyDescent="0.2">
      <c r="A228"/>
      <c r="C228" s="3" t="s">
        <v>647</v>
      </c>
    </row>
    <row r="229" spans="1:3" x14ac:dyDescent="0.2">
      <c r="A229"/>
      <c r="C229" s="3" t="s">
        <v>650</v>
      </c>
    </row>
    <row r="230" spans="1:3" x14ac:dyDescent="0.2">
      <c r="A230"/>
      <c r="C230" s="3" t="s">
        <v>653</v>
      </c>
    </row>
    <row r="231" spans="1:3" x14ac:dyDescent="0.2">
      <c r="A231"/>
      <c r="C231" s="3" t="s">
        <v>656</v>
      </c>
    </row>
    <row r="232" spans="1:3" x14ac:dyDescent="0.2">
      <c r="A232"/>
      <c r="C232" s="3" t="s">
        <v>659</v>
      </c>
    </row>
    <row r="233" spans="1:3" x14ac:dyDescent="0.2">
      <c r="A233"/>
      <c r="C233" s="3" t="s">
        <v>662</v>
      </c>
    </row>
    <row r="234" spans="1:3" x14ac:dyDescent="0.2">
      <c r="A234"/>
      <c r="C234" s="3" t="s">
        <v>665</v>
      </c>
    </row>
    <row r="235" spans="1:3" ht="21" x14ac:dyDescent="0.2">
      <c r="A235"/>
      <c r="C235" s="3" t="s">
        <v>668</v>
      </c>
    </row>
    <row r="236" spans="1:3" x14ac:dyDescent="0.2">
      <c r="A236"/>
      <c r="C236" s="3" t="s">
        <v>671</v>
      </c>
    </row>
    <row r="237" spans="1:3" ht="21" x14ac:dyDescent="0.2">
      <c r="A237"/>
      <c r="C237" s="3" t="s">
        <v>674</v>
      </c>
    </row>
    <row r="238" spans="1:3" x14ac:dyDescent="0.2">
      <c r="A238"/>
      <c r="C238" s="3" t="s">
        <v>677</v>
      </c>
    </row>
    <row r="239" spans="1:3" ht="21" x14ac:dyDescent="0.2">
      <c r="A239"/>
      <c r="C239" s="3" t="s">
        <v>680</v>
      </c>
    </row>
    <row r="240" spans="1:3" x14ac:dyDescent="0.2">
      <c r="A240"/>
      <c r="C240" s="3" t="s">
        <v>683</v>
      </c>
    </row>
    <row r="241" spans="1:3" x14ac:dyDescent="0.2">
      <c r="A241"/>
      <c r="C241" s="3" t="s">
        <v>686</v>
      </c>
    </row>
    <row r="242" spans="1:3" ht="21" x14ac:dyDescent="0.2">
      <c r="A242"/>
      <c r="C242" s="3" t="s">
        <v>689</v>
      </c>
    </row>
    <row r="243" spans="1:3" x14ac:dyDescent="0.2">
      <c r="A243"/>
      <c r="C243" s="3" t="s">
        <v>692</v>
      </c>
    </row>
    <row r="244" spans="1:3" x14ac:dyDescent="0.2">
      <c r="A244"/>
      <c r="C244" s="3" t="s">
        <v>695</v>
      </c>
    </row>
    <row r="245" spans="1:3" x14ac:dyDescent="0.2">
      <c r="A245"/>
      <c r="C245" s="3" t="s">
        <v>698</v>
      </c>
    </row>
    <row r="246" spans="1:3" x14ac:dyDescent="0.2">
      <c r="A246"/>
      <c r="C246" s="3" t="s">
        <v>701</v>
      </c>
    </row>
    <row r="247" spans="1:3" x14ac:dyDescent="0.2">
      <c r="A247"/>
    </row>
    <row r="248" spans="1:3" x14ac:dyDescent="0.2">
      <c r="A248"/>
    </row>
    <row r="249" spans="1:3" x14ac:dyDescent="0.2">
      <c r="A249"/>
    </row>
    <row r="250" spans="1:3" x14ac:dyDescent="0.2">
      <c r="A250"/>
    </row>
    <row r="251" spans="1:3" x14ac:dyDescent="0.2">
      <c r="A251"/>
    </row>
    <row r="252" spans="1:3" x14ac:dyDescent="0.2">
      <c r="A252"/>
    </row>
    <row r="253" spans="1:3" x14ac:dyDescent="0.2">
      <c r="A253"/>
    </row>
    <row r="254" spans="1:3" x14ac:dyDescent="0.2">
      <c r="A254"/>
    </row>
    <row r="255" spans="1:3" x14ac:dyDescent="0.2">
      <c r="A255"/>
    </row>
    <row r="256" spans="1:3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</sheetData>
  <phoneticPr fontId="2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标准品订购表</vt:lpstr>
      <vt:lpstr>Sheet3</vt:lpstr>
      <vt:lpstr>Sheet1</vt:lpstr>
      <vt:lpstr>源数据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Daisy Yao</cp:lastModifiedBy>
  <cp:revision>1</cp:revision>
  <cp:lastPrinted>2017-11-13T07:17:00Z</cp:lastPrinted>
  <dcterms:created xsi:type="dcterms:W3CDTF">2017-05-31T10:03:00Z</dcterms:created>
  <dcterms:modified xsi:type="dcterms:W3CDTF">2024-01-23T04:54:46Z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24FAA2114A334078A51DBF5FAF2FCCEE</vt:lpwstr>
  </property>
  <property fmtid="{D5CDD505-2E9C-101B-9397-08002B2CF9AE}" pid="3" name="KSOProductBuildVer">
    <vt:lpwstr>2052-11.1.0.14305</vt:lpwstr>
  </property>
</Properties>
</file>